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imona\Desktop\"/>
    </mc:Choice>
  </mc:AlternateContent>
  <xr:revisionPtr revIDLastSave="0" documentId="13_ncr:1_{67D14ED4-A5AA-4238-B10A-77019AF9FEFE}" xr6:coauthVersionLast="47" xr6:coauthVersionMax="47" xr10:uidLastSave="{00000000-0000-0000-0000-000000000000}"/>
  <bookViews>
    <workbookView xWindow="-108" yWindow="-108" windowWidth="23256" windowHeight="12456" tabRatio="542" xr2:uid="{00000000-000D-0000-FFFF-FFFF00000000}"/>
  </bookViews>
  <sheets>
    <sheet name="Nuovo ordinamento" sheetId="2" r:id="rId1"/>
    <sheet name="Legenda" sheetId="6" r:id="rId2"/>
  </sheets>
  <definedNames>
    <definedName name="_xlnm._FilterDatabase" localSheetId="1" hidden="1">Legenda!#REF!</definedName>
    <definedName name="_xlnm._FilterDatabase" localSheetId="0" hidden="1">'Nuovo ordinamento'!$A$4:$O$36</definedName>
    <definedName name="_xlnm.Print_Area" localSheetId="1">Legenda!#REF!</definedName>
    <definedName name="_xlnm.Print_Area" localSheetId="0">'Nuovo ordinamento'!$A$4:$O$97</definedName>
    <definedName name="_xlnm.Print_Titles" localSheetId="1">Legenda!#REF!</definedName>
    <definedName name="_xlnm.Print_Titles" localSheetId="0">'Nuovo ordinamento'!$4:$4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6" i="2" l="1"/>
  <c r="O35" i="2"/>
  <c r="O55" i="2"/>
  <c r="O97" i="2"/>
</calcChain>
</file>

<file path=xl/sharedStrings.xml><?xml version="1.0" encoding="utf-8"?>
<sst xmlns="http://schemas.openxmlformats.org/spreadsheetml/2006/main" count="343" uniqueCount="171">
  <si>
    <t>ANNO</t>
  </si>
  <si>
    <t xml:space="preserve">Sem </t>
  </si>
  <si>
    <t>NR ESAMI</t>
  </si>
  <si>
    <t>TAF</t>
  </si>
  <si>
    <t xml:space="preserve">INSEGNAMENTI  </t>
  </si>
  <si>
    <t>CFU
MODULO</t>
  </si>
  <si>
    <t xml:space="preserve">Codice
GEDAS </t>
  </si>
  <si>
    <t>M/I</t>
  </si>
  <si>
    <t>Ambito</t>
  </si>
  <si>
    <t>DOCENTI</t>
  </si>
  <si>
    <t>FASCIA</t>
  </si>
  <si>
    <t>TIPO INCARICO</t>
  </si>
  <si>
    <t>SSD</t>
  </si>
  <si>
    <t>ORE</t>
  </si>
  <si>
    <t>TOT CFU</t>
  </si>
  <si>
    <t xml:space="preserve">I </t>
  </si>
  <si>
    <t>I</t>
  </si>
  <si>
    <t>LABORATORIO  DI  DISEGNO DELL'ARCHITETTURA</t>
  </si>
  <si>
    <t>A</t>
  </si>
  <si>
    <t>Disegno dell'architettura (52491)</t>
  </si>
  <si>
    <t>ICAR/17</t>
  </si>
  <si>
    <t>Applicazioni di geometria descrittiva  ()</t>
  </si>
  <si>
    <t>CORSO INTEGRATO DI ISTITUZIONI DI MATEMATICHE</t>
  </si>
  <si>
    <t xml:space="preserve"> - Analisi Matematica (01270)</t>
  </si>
  <si>
    <t>MAT/05</t>
  </si>
  <si>
    <t xml:space="preserve"> - Geometria (00107)</t>
  </si>
  <si>
    <t>MAT/03</t>
  </si>
  <si>
    <r>
      <t xml:space="preserve">STORIA DELL’ARCHITETTURA  1 </t>
    </r>
    <r>
      <rPr>
        <sz val="8"/>
        <rFont val="Arial"/>
        <family val="2"/>
      </rPr>
      <t xml:space="preserve">          </t>
    </r>
    <r>
      <rPr>
        <sz val="10"/>
        <rFont val="Arial"/>
        <family val="2"/>
      </rPr>
      <t xml:space="preserve">                                             </t>
    </r>
    <r>
      <rPr>
        <i/>
        <sz val="8"/>
        <rFont val="Arial"/>
        <family val="2"/>
      </rPr>
      <t xml:space="preserve"> </t>
    </r>
  </si>
  <si>
    <t>M</t>
  </si>
  <si>
    <t>ICAR/18</t>
  </si>
  <si>
    <t>II</t>
  </si>
  <si>
    <t>E</t>
  </si>
  <si>
    <r>
      <t xml:space="preserve">INGLESE </t>
    </r>
    <r>
      <rPr>
        <sz val="10"/>
        <rFont val="Arial"/>
        <family val="2"/>
      </rPr>
      <t xml:space="preserve"> [idoneità]</t>
    </r>
    <r>
      <rPr>
        <sz val="10"/>
        <rFont val="Arial"/>
        <family val="2"/>
      </rPr>
      <t xml:space="preserve">                                                                                        </t>
    </r>
  </si>
  <si>
    <t>06015</t>
  </si>
  <si>
    <t>B</t>
  </si>
  <si>
    <t>CULTURA TECNOLOGICA PER IL PROGETTO DELL'HABITAT</t>
  </si>
  <si>
    <t>ICAR/12</t>
  </si>
  <si>
    <t>TEORIA E TECNICA DELLA PROGETTAZIONE ARCHITETTONICA</t>
  </si>
  <si>
    <t>ICAR/14</t>
  </si>
  <si>
    <t>FONDAMENTI DI URBANISTICA</t>
  </si>
  <si>
    <t>00370</t>
  </si>
  <si>
    <t>ICAR/21</t>
  </si>
  <si>
    <r>
      <t xml:space="preserve">                                                                                                                    </t>
    </r>
    <r>
      <rPr>
        <sz val="10"/>
        <rFont val="Arial"/>
        <family val="2"/>
      </rPr>
      <t xml:space="preserve">                                             </t>
    </r>
  </si>
  <si>
    <t xml:space="preserve">LABORATORIO  DI  FONDAMENTI DEL PROGETTO DI  ARCHITETTURA    </t>
  </si>
  <si>
    <t xml:space="preserve"> - Composizione architettonica e urbana (U2384)</t>
  </si>
  <si>
    <t>6</t>
  </si>
  <si>
    <t>C</t>
  </si>
  <si>
    <t xml:space="preserve"> - Meccanica e modellazione delle strutture ()</t>
  </si>
  <si>
    <t>ICAR/08</t>
  </si>
  <si>
    <t xml:space="preserve">CFU Totali I° anno: </t>
  </si>
  <si>
    <t>CFU DI MODULO</t>
  </si>
  <si>
    <t>TOTALE CFU</t>
  </si>
  <si>
    <t xml:space="preserve">STORIA DELL’ARCHITETTURA 2 </t>
  </si>
  <si>
    <t>SCIENZA DELLE COSTRUZIONI</t>
  </si>
  <si>
    <t>09813</t>
  </si>
  <si>
    <t xml:space="preserve">RILIEVO  E DISEGNO DIGITALE PER L'ARCHITETTURA </t>
  </si>
  <si>
    <t>8</t>
  </si>
  <si>
    <t>64</t>
  </si>
  <si>
    <t>LABORATORIO DI ARCHITETTURA DEGLI INTERNI</t>
  </si>
  <si>
    <t>ICAR/16</t>
  </si>
  <si>
    <t>LABORATORIO DI PROGETTAZIONE TECNOLOGICA DELL'ARCHITETTURA</t>
  </si>
  <si>
    <t>U0738</t>
  </si>
  <si>
    <t>80</t>
  </si>
  <si>
    <t xml:space="preserve">LABORATORIO  DI  PROGETTAZIONE  ARCHITETTONICA                                                  </t>
  </si>
  <si>
    <t>19928</t>
  </si>
  <si>
    <t>D</t>
  </si>
  <si>
    <t>ATTIVITA' A SCELTA DELLO STUDENTE</t>
  </si>
  <si>
    <r>
      <t>CFU Totali II° anno</t>
    </r>
    <r>
      <rPr>
        <sz val="13"/>
        <rFont val="Arial"/>
        <family val="2"/>
      </rPr>
      <t xml:space="preserve">: </t>
    </r>
  </si>
  <si>
    <t>III</t>
  </si>
  <si>
    <t>CORSO MONODISCIPLINARE SEMESTRALE A SCELTA DELLO STUDENTE TRA:</t>
  </si>
  <si>
    <t>DISEGNO INDUSTRIALE</t>
  </si>
  <si>
    <t>03841</t>
  </si>
  <si>
    <t>ICAR/13</t>
  </si>
  <si>
    <t>SCENOGRAFIA</t>
  </si>
  <si>
    <t>ARCHITETTURA DEL PAESAGGIO</t>
  </si>
  <si>
    <t>01579</t>
  </si>
  <si>
    <t>ICAR/15</t>
  </si>
  <si>
    <t>FORME E CARATTERI DELLA CITTA'</t>
  </si>
  <si>
    <t>LABORATORIO DI PROGETTAZIONE ARCHITETTONICA E URBANA</t>
  </si>
  <si>
    <t xml:space="preserve"> - Composizione architettonica e urbana (U2542)</t>
  </si>
  <si>
    <t xml:space="preserve"> - Estimo urbano e valutazione dei progetti ()</t>
  </si>
  <si>
    <t>4</t>
  </si>
  <si>
    <t>ICAR/22</t>
  </si>
  <si>
    <t>LABORATORIO DI PIANIFICAZIONE TERRITORIALE E DATA ANALYSIS</t>
  </si>
  <si>
    <t xml:space="preserve"> -  Pianificazione territoriale ()</t>
  </si>
  <si>
    <t>ICAR/20</t>
  </si>
  <si>
    <t xml:space="preserve"> - Data analysis()</t>
  </si>
  <si>
    <t>INF/01</t>
  </si>
  <si>
    <t>TECNICA DELLE COSTRUZIONI</t>
  </si>
  <si>
    <t>7</t>
  </si>
  <si>
    <t>ICAR/09</t>
  </si>
  <si>
    <t>FONDAMENTI DI RESTAURO ARCHITETTONICO</t>
  </si>
  <si>
    <t>ICAR/19</t>
  </si>
  <si>
    <t>ELEMENTI DI ENERGETICA AMBIENTALE</t>
  </si>
  <si>
    <t>ING-IND/11</t>
  </si>
  <si>
    <t>ATELIER DI FINE CORSO A SCELTA DELLO STUDENTE TRA:</t>
  </si>
  <si>
    <t>ATELIER 1</t>
  </si>
  <si>
    <t>- Progettazione digitale di sistemi tecnologici ( )</t>
  </si>
  <si>
    <t>11</t>
  </si>
  <si>
    <t>- Design per la fabbricazione digitale ( )</t>
  </si>
  <si>
    <t>ATELIER 2</t>
  </si>
  <si>
    <t>- Progettazione architettonica e urbana (15587 )</t>
  </si>
  <si>
    <t>- Progettazione tecnologica per l'ambiente costruito ( )</t>
  </si>
  <si>
    <t>ATELIER 3</t>
  </si>
  <si>
    <t>- Progetto dell'interno architettonico nell'esistente ( )</t>
  </si>
  <si>
    <t>- Progetto di restauro e valorizzazione del patrimonio architettonico ( )</t>
  </si>
  <si>
    <t xml:space="preserve">ATELIER 4 </t>
  </si>
  <si>
    <t>- Progettazione architettonica e urbana ( )</t>
  </si>
  <si>
    <t>- Progettazione di nuovi passaggi della contemporaneità ( )</t>
  </si>
  <si>
    <t>F</t>
  </si>
  <si>
    <t>ATTIVITA' A SCELTA art. 10 comma 5 lettera d</t>
  </si>
  <si>
    <t>PROVA FINALE</t>
  </si>
  <si>
    <r>
      <t xml:space="preserve">CFU Totali III° </t>
    </r>
    <r>
      <rPr>
        <b/>
        <sz val="13"/>
        <rFont val="Arial"/>
        <family val="2"/>
      </rPr>
      <t xml:space="preserve">anno: </t>
    </r>
  </si>
  <si>
    <t xml:space="preserve">CFU Totali  </t>
  </si>
  <si>
    <t>Legenda tipologie attività art 10 dm 270/2004</t>
  </si>
  <si>
    <t>nr</t>
  </si>
  <si>
    <t>Ambito Disciplinare</t>
  </si>
  <si>
    <r>
      <t>A-</t>
    </r>
    <r>
      <rPr>
        <b/>
        <sz val="10"/>
        <rFont val="Arial"/>
        <family val="2"/>
      </rPr>
      <t xml:space="preserve">BASE </t>
    </r>
    <r>
      <rPr>
        <sz val="10"/>
        <rFont val="Arial"/>
        <family val="2"/>
      </rPr>
      <t>- attività di base</t>
    </r>
  </si>
  <si>
    <t>Discipline storiche per l'architettura</t>
  </si>
  <si>
    <r>
      <t>B-</t>
    </r>
    <r>
      <rPr>
        <b/>
        <sz val="10"/>
        <rFont val="Arial"/>
        <family val="2"/>
      </rPr>
      <t xml:space="preserve">CAR - </t>
    </r>
    <r>
      <rPr>
        <sz val="10"/>
        <rFont val="Arial"/>
        <family val="2"/>
      </rPr>
      <t>caratterizzanti</t>
    </r>
  </si>
  <si>
    <t>Rappresentazione dell'architettura e dell'ambiente</t>
  </si>
  <si>
    <r>
      <t>C-</t>
    </r>
    <r>
      <rPr>
        <b/>
        <sz val="10"/>
        <rFont val="Arial"/>
        <family val="2"/>
      </rPr>
      <t xml:space="preserve">AI - </t>
    </r>
    <r>
      <rPr>
        <sz val="10"/>
        <rFont val="Arial"/>
        <family val="2"/>
      </rPr>
      <t>affini o integrative</t>
    </r>
  </si>
  <si>
    <t>Discipline matematiche per l'architettura</t>
  </si>
  <si>
    <r>
      <rPr>
        <b/>
        <sz val="10"/>
        <rFont val="Arial"/>
        <family val="2"/>
      </rPr>
      <t xml:space="preserve">ALTRE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lettere D,E,F art.10 comma 5</t>
    </r>
  </si>
  <si>
    <t>ALTRE - lettere D,E,F art.10 comma 5</t>
  </si>
  <si>
    <t>Discipline tecnologiche per l'architettura e la produzione edilizia</t>
  </si>
  <si>
    <r>
      <rPr>
        <b/>
        <sz val="10"/>
        <rFont val="Arial"/>
        <family val="2"/>
      </rPr>
      <t xml:space="preserve">D </t>
    </r>
    <r>
      <rPr>
        <sz val="10"/>
        <rFont val="Arial"/>
        <family val="2"/>
      </rPr>
      <t>- attività a scelta dello studente</t>
    </r>
  </si>
  <si>
    <t>Progettazione architettonica e urbana</t>
  </si>
  <si>
    <r>
      <rPr>
        <b/>
        <sz val="10"/>
        <rFont val="Arial"/>
        <family val="2"/>
      </rPr>
      <t xml:space="preserve">E - </t>
    </r>
    <r>
      <rPr>
        <sz val="10"/>
        <rFont val="Arial"/>
        <family val="2"/>
      </rPr>
      <t>per la prova finale
     per la conoscenza di almeno una lingua straniera</t>
    </r>
  </si>
  <si>
    <t>Progettazione urbanistica e pianificazione territoriale</t>
  </si>
  <si>
    <r>
      <rPr>
        <b/>
        <sz val="10"/>
        <rFont val="Arial"/>
        <family val="2"/>
      </rPr>
      <t xml:space="preserve">F - </t>
    </r>
    <r>
      <rPr>
        <sz val="10"/>
        <rFont val="Arial"/>
        <family val="2"/>
      </rPr>
      <t>Tirocini formativi e di orientamento</t>
    </r>
  </si>
  <si>
    <t>Analisi e progettazione strutturale per l'architettura</t>
  </si>
  <si>
    <t>Tipologia Incarico</t>
  </si>
  <si>
    <r>
      <t xml:space="preserve">ADI </t>
    </r>
    <r>
      <rPr>
        <sz val="10"/>
        <rFont val="Arial"/>
        <family val="2"/>
      </rPr>
      <t>- attività didattica istituzionale</t>
    </r>
  </si>
  <si>
    <t>Discipline fisico-tecniche ed impiantistiche per l'architettura</t>
  </si>
  <si>
    <r>
      <t xml:space="preserve">AFREG </t>
    </r>
    <r>
      <rPr>
        <sz val="10"/>
        <rFont val="Arial"/>
        <family val="2"/>
      </rPr>
      <t>- affidamento gratuito</t>
    </r>
  </si>
  <si>
    <t>Teorie e tecniche per il restauro architettonico</t>
  </si>
  <si>
    <r>
      <t xml:space="preserve">AFRET </t>
    </r>
    <r>
      <rPr>
        <sz val="10"/>
        <rFont val="Arial"/>
        <family val="2"/>
      </rPr>
      <t xml:space="preserve">- affidamento retribuito </t>
    </r>
  </si>
  <si>
    <t>Discipline estimative per l'architettura e l'urbanistica</t>
  </si>
  <si>
    <t>Affini integrativi</t>
  </si>
  <si>
    <r>
      <t>CRET1</t>
    </r>
    <r>
      <rPr>
        <sz val="10"/>
        <rFont val="Arial"/>
        <family val="2"/>
      </rPr>
      <t xml:space="preserve"> - contratti insegnamento ex comma 1 art.23 L.240/2010</t>
    </r>
  </si>
  <si>
    <r>
      <t xml:space="preserve">CRET2 </t>
    </r>
    <r>
      <rPr>
        <sz val="10"/>
        <rFont val="Arial"/>
        <family val="2"/>
      </rPr>
      <t>- contratti insegnamento ex comma 2 art.23 L.240/2010</t>
    </r>
  </si>
  <si>
    <r>
      <rPr>
        <b/>
        <sz val="10"/>
        <rFont val="Arial"/>
        <family val="2"/>
      </rPr>
      <t xml:space="preserve">BASE </t>
    </r>
    <r>
      <rPr>
        <sz val="10"/>
        <rFont val="Arial"/>
        <family val="2"/>
      </rPr>
      <t>- attività di base</t>
    </r>
  </si>
  <si>
    <r>
      <rPr>
        <b/>
        <sz val="10"/>
        <rFont val="Arial"/>
        <family val="2"/>
      </rPr>
      <t xml:space="preserve">CAR - </t>
    </r>
    <r>
      <rPr>
        <sz val="10"/>
        <rFont val="Arial"/>
        <family val="2"/>
      </rPr>
      <t>caratterizzanti</t>
    </r>
  </si>
  <si>
    <r>
      <rPr>
        <b/>
        <sz val="10"/>
        <rFont val="Arial"/>
        <family val="2"/>
      </rPr>
      <t xml:space="preserve">AI - </t>
    </r>
    <r>
      <rPr>
        <sz val="10"/>
        <rFont val="Arial"/>
        <family val="2"/>
      </rPr>
      <t>affini o integrative</t>
    </r>
  </si>
  <si>
    <t>F - Le attività formative a scelta di ambito (o tipo) F possono variare e sono individuate annualmente da una apposita commissione di docenti. Vengono registrate con un giudizio di idoneità (non con un voto in trentesimi).
Le attività F che possono essere riconosciute sono:
- conferenze, seminari pertinenti con il percorso di studio e di formazione</t>
  </si>
  <si>
    <t>Composizione architettonica e urbana</t>
  </si>
  <si>
    <t>CEAR 10/A</t>
  </si>
  <si>
    <t>MATH 03/A</t>
  </si>
  <si>
    <t>MATH 02/B</t>
  </si>
  <si>
    <t>CEAR 11/A</t>
  </si>
  <si>
    <t>CEAR 08/C</t>
  </si>
  <si>
    <t>CEAR 09/A</t>
  </si>
  <si>
    <t>CEAR 12/A</t>
  </si>
  <si>
    <t>CEAR 06/A</t>
  </si>
  <si>
    <t>CEAR11/A</t>
  </si>
  <si>
    <t>CEAR 09/C</t>
  </si>
  <si>
    <t>CEAR 09/B</t>
  </si>
  <si>
    <t>CEAR 03/C</t>
  </si>
  <si>
    <t>CEAR 12/B</t>
  </si>
  <si>
    <t>INF0 01/A</t>
  </si>
  <si>
    <t>CEAR 07/A</t>
  </si>
  <si>
    <t>CEAR 11/B</t>
  </si>
  <si>
    <t>CEAR 08/D</t>
  </si>
  <si>
    <t>CEAR09/B</t>
  </si>
  <si>
    <t>INFO 01/A</t>
  </si>
  <si>
    <t>IIND 07/B</t>
  </si>
  <si>
    <t>ANGL-01/C</t>
  </si>
  <si>
    <t>Classe delle Lauree L17 in Scienze dell'architettura  (ex DM 270/2004)</t>
  </si>
  <si>
    <t>MANIFESTO DEGLI STUDI PER L'A.A 2025/26 
DIDATTICA PROGRAMMATA</t>
  </si>
  <si>
    <r>
      <t xml:space="preserve">CORSO DI LAUREA IN SCIENZE DELL'ARCHITETTURA  </t>
    </r>
    <r>
      <rPr>
        <b/>
        <sz val="10"/>
        <color rgb="FFFF0000"/>
        <rFont val="Arial"/>
        <family val="2"/>
      </rPr>
      <t>DB6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</si>
</sst>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4"/>
      <color indexed="12"/>
      <name val="Arial"/>
      <family val="2"/>
    </font>
    <font>
      <b/>
      <sz val="14"/>
      <color rgb="FFCCFFCC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darkDown"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3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73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textRotation="90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18" fillId="3" borderId="1" xfId="0" applyFont="1" applyFill="1" applyBorder="1"/>
    <xf numFmtId="0" fontId="19" fillId="0" borderId="0" xfId="0" applyFont="1"/>
    <xf numFmtId="0" fontId="1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27" fillId="7" borderId="5" xfId="0" applyFont="1" applyFill="1" applyBorder="1" applyAlignment="1">
      <alignment wrapText="1"/>
    </xf>
    <xf numFmtId="0" fontId="27" fillId="7" borderId="9" xfId="0" applyFont="1" applyFill="1" applyBorder="1" applyAlignment="1">
      <alignment wrapText="1"/>
    </xf>
    <xf numFmtId="0" fontId="27" fillId="7" borderId="10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wrapText="1"/>
    </xf>
    <xf numFmtId="0" fontId="16" fillId="7" borderId="9" xfId="0" applyFont="1" applyFill="1" applyBorder="1" applyAlignment="1">
      <alignment wrapText="1"/>
    </xf>
    <xf numFmtId="0" fontId="13" fillId="7" borderId="9" xfId="0" applyFont="1" applyFill="1" applyBorder="1" applyAlignment="1">
      <alignment wrapText="1"/>
    </xf>
    <xf numFmtId="0" fontId="16" fillId="7" borderId="10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vertical="center" wrapText="1"/>
    </xf>
    <xf numFmtId="0" fontId="1" fillId="11" borderId="9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4" xfId="0" applyFont="1" applyFill="1" applyBorder="1" applyAlignment="1">
      <alignment horizontal="left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vertical="center" wrapText="1"/>
    </xf>
    <xf numFmtId="0" fontId="1" fillId="11" borderId="4" xfId="0" applyFont="1" applyFill="1" applyBorder="1" applyAlignment="1">
      <alignment horizontal="left" vertical="center"/>
    </xf>
    <xf numFmtId="0" fontId="1" fillId="11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11" borderId="0" xfId="0" applyFont="1" applyFill="1" applyAlignment="1">
      <alignment vertical="center"/>
    </xf>
    <xf numFmtId="0" fontId="18" fillId="2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8" fillId="4" borderId="8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6" borderId="14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9" fillId="0" borderId="14" xfId="0" applyFont="1" applyBorder="1" applyAlignment="1">
      <alignment horizontal="left" vertical="center" wrapText="1"/>
    </xf>
    <xf numFmtId="0" fontId="30" fillId="1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textRotation="90" wrapText="1"/>
    </xf>
    <xf numFmtId="0" fontId="11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11" borderId="0" xfId="0" applyFont="1" applyFill="1"/>
    <xf numFmtId="0" fontId="7" fillId="0" borderId="1" xfId="0" applyFont="1" applyBorder="1" applyAlignment="1">
      <alignment horizontal="center" vertical="center" wrapText="1"/>
    </xf>
    <xf numFmtId="0" fontId="1" fillId="7" borderId="9" xfId="0" applyFont="1" applyFill="1" applyBorder="1" applyAlignment="1">
      <alignment wrapText="1"/>
    </xf>
    <xf numFmtId="0" fontId="11" fillId="7" borderId="9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11" borderId="0" xfId="0" applyFont="1" applyFill="1"/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7" fillId="7" borderId="9" xfId="0" applyFont="1" applyFill="1" applyBorder="1" applyAlignment="1">
      <alignment wrapText="1"/>
    </xf>
    <xf numFmtId="0" fontId="11" fillId="0" borderId="0" xfId="0" applyFont="1" applyAlignment="1">
      <alignment horizontal="left" vertical="center"/>
    </xf>
    <xf numFmtId="0" fontId="1" fillId="1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vertical="center"/>
    </xf>
    <xf numFmtId="0" fontId="36" fillId="0" borderId="1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8" fillId="2" borderId="4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left" vertical="center" wrapText="1"/>
    </xf>
    <xf numFmtId="49" fontId="18" fillId="2" borderId="9" xfId="0" applyNumberFormat="1" applyFont="1" applyFill="1" applyBorder="1" applyAlignment="1">
      <alignment horizontal="left" vertical="center" wrapText="1"/>
    </xf>
    <xf numFmtId="49" fontId="18" fillId="2" borderId="10" xfId="0" applyNumberFormat="1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8" fillId="2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8" fillId="16" borderId="5" xfId="0" applyFont="1" applyFill="1" applyBorder="1" applyAlignment="1">
      <alignment horizontal="center" wrapText="1"/>
    </xf>
    <xf numFmtId="0" fontId="16" fillId="16" borderId="9" xfId="0" applyFont="1" applyFill="1" applyBorder="1" applyAlignment="1">
      <alignment horizontal="center" wrapText="1"/>
    </xf>
    <xf numFmtId="0" fontId="16" fillId="16" borderId="10" xfId="0" applyFont="1" applyFill="1" applyBorder="1" applyAlignment="1">
      <alignment horizontal="center" wrapText="1"/>
    </xf>
    <xf numFmtId="0" fontId="16" fillId="17" borderId="4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14" borderId="4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49" fontId="18" fillId="12" borderId="4" xfId="0" applyNumberFormat="1" applyFont="1" applyFill="1" applyBorder="1" applyAlignment="1">
      <alignment horizontal="left" vertical="center"/>
    </xf>
    <xf numFmtId="49" fontId="18" fillId="12" borderId="8" xfId="0" applyNumberFormat="1" applyFont="1" applyFill="1" applyBorder="1" applyAlignment="1">
      <alignment horizontal="left" vertical="center"/>
    </xf>
    <xf numFmtId="49" fontId="1" fillId="13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49" fontId="18" fillId="12" borderId="1" xfId="0" applyNumberFormat="1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/>
    </xf>
    <xf numFmtId="0" fontId="29" fillId="10" borderId="5" xfId="0" applyFont="1" applyFill="1" applyBorder="1" applyAlignment="1">
      <alignment horizontal="left" vertical="center" wrapText="1"/>
    </xf>
    <xf numFmtId="0" fontId="29" fillId="10" borderId="9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16" fillId="6" borderId="4" xfId="0" applyFont="1" applyFill="1" applyBorder="1" applyAlignment="1">
      <alignment vertical="center"/>
    </xf>
    <xf numFmtId="0" fontId="16" fillId="6" borderId="8" xfId="0" applyFont="1" applyFill="1" applyBorder="1" applyAlignment="1">
      <alignment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1" fillId="13" borderId="4" xfId="0" applyNumberFormat="1" applyFont="1" applyFill="1" applyBorder="1" applyAlignment="1">
      <alignment horizontal="center" vertical="center"/>
    </xf>
    <xf numFmtId="49" fontId="1" fillId="13" borderId="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</cellXfs>
  <cellStyles count="8">
    <cellStyle name="Collegamento ipertestuale" xfId="6" builtinId="8" hidden="1"/>
    <cellStyle name="Collegamento ipertestuale" xfId="2" builtinId="8" hidden="1"/>
    <cellStyle name="Collegamento ipertestuale" xfId="4" builtinId="8" hidden="1"/>
    <cellStyle name="Collegamento ipertestuale visitato" xfId="7" builtinId="9" hidden="1"/>
    <cellStyle name="Collegamento ipertestuale visitato" xfId="3" builtinId="9" hidden="1"/>
    <cellStyle name="Collegamento ipertestuale visitato" xfId="5" builtinId="9" hidden="1"/>
    <cellStyle name="Normale" xfId="0" builtinId="0"/>
    <cellStyle name="Normale 2" xfId="1" xr:uid="{00000000-0005-0000-0000-000007000000}"/>
  </cellStyles>
  <dxfs count="0"/>
  <tableStyles count="0" defaultTableStyle="TableStyleMedium9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</sheetPr>
  <dimension ref="A1:Q124"/>
  <sheetViews>
    <sheetView tabSelected="1" zoomScaleNormal="100" workbookViewId="0">
      <selection sqref="A1:O1"/>
    </sheetView>
  </sheetViews>
  <sheetFormatPr defaultColWidth="8.77734375" defaultRowHeight="13.2" x14ac:dyDescent="0.25"/>
  <cols>
    <col min="1" max="1" width="3.44140625" style="29" customWidth="1"/>
    <col min="2" max="2" width="4.44140625" style="50" customWidth="1"/>
    <col min="3" max="3" width="5.77734375" style="29" customWidth="1"/>
    <col min="4" max="4" width="6" style="29" customWidth="1"/>
    <col min="5" max="5" width="72.77734375" style="29" customWidth="1"/>
    <col min="6" max="6" width="5.6640625" style="51" bestFit="1" customWidth="1"/>
    <col min="7" max="7" width="6.33203125" style="52" customWidth="1"/>
    <col min="8" max="8" width="4.109375" style="53" customWidth="1"/>
    <col min="9" max="9" width="3.44140625" style="29" customWidth="1"/>
    <col min="10" max="10" width="28.44140625" style="13" customWidth="1"/>
    <col min="11" max="11" width="5.6640625" style="54" bestFit="1" customWidth="1"/>
    <col min="12" max="12" width="11.33203125" style="54" customWidth="1"/>
    <col min="13" max="13" width="8" style="55" bestFit="1" customWidth="1"/>
    <col min="14" max="14" width="4.33203125" style="54" customWidth="1"/>
    <col min="15" max="15" width="6.109375" style="50" customWidth="1"/>
    <col min="16" max="17" width="8.77734375" style="29"/>
    <col min="18" max="18" width="52.109375" style="29" customWidth="1"/>
    <col min="19" max="19" width="25.44140625" style="29" customWidth="1"/>
    <col min="20" max="20" width="8.6640625" style="29" customWidth="1"/>
    <col min="21" max="16384" width="8.77734375" style="29"/>
  </cols>
  <sheetData>
    <row r="1" spans="1:16" x14ac:dyDescent="0.25">
      <c r="A1" s="271" t="s">
        <v>170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6" x14ac:dyDescent="0.25">
      <c r="A2" s="269" t="s">
        <v>168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</row>
    <row r="3" spans="1:16" ht="33" customHeight="1" x14ac:dyDescent="0.25">
      <c r="A3" s="272" t="s">
        <v>169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1:16" s="27" customFormat="1" ht="52.95" customHeight="1" x14ac:dyDescent="0.25">
      <c r="A4" s="22" t="s">
        <v>0</v>
      </c>
      <c r="B4" s="22" t="s">
        <v>1</v>
      </c>
      <c r="C4" s="23" t="s">
        <v>2</v>
      </c>
      <c r="D4" s="23" t="s">
        <v>3</v>
      </c>
      <c r="E4" s="24" t="s">
        <v>4</v>
      </c>
      <c r="F4" s="93" t="s">
        <v>5</v>
      </c>
      <c r="G4" s="24" t="s">
        <v>6</v>
      </c>
      <c r="H4" s="25" t="s">
        <v>7</v>
      </c>
      <c r="I4" s="26" t="s">
        <v>8</v>
      </c>
      <c r="J4" s="24" t="s">
        <v>9</v>
      </c>
      <c r="K4" s="22" t="s">
        <v>10</v>
      </c>
      <c r="L4" s="23" t="s">
        <v>11</v>
      </c>
      <c r="M4" s="25" t="s">
        <v>12</v>
      </c>
      <c r="N4" s="23" t="s">
        <v>13</v>
      </c>
      <c r="O4" s="23" t="s">
        <v>14</v>
      </c>
    </row>
    <row r="5" spans="1:16" ht="18" customHeight="1" x14ac:dyDescent="0.3">
      <c r="A5" s="140" t="s">
        <v>15</v>
      </c>
      <c r="B5" s="127" t="s">
        <v>16</v>
      </c>
      <c r="C5" s="132">
        <v>1</v>
      </c>
      <c r="D5" s="28"/>
      <c r="E5" s="209" t="s">
        <v>17</v>
      </c>
      <c r="F5" s="209"/>
      <c r="G5" s="209"/>
      <c r="H5" s="209"/>
      <c r="I5" s="209"/>
      <c r="J5" s="209"/>
      <c r="K5" s="209"/>
      <c r="L5" s="209"/>
      <c r="M5" s="209"/>
      <c r="N5" s="210"/>
      <c r="O5" s="150">
        <v>10</v>
      </c>
    </row>
    <row r="6" spans="1:16" ht="16.05" customHeight="1" x14ac:dyDescent="0.25">
      <c r="A6" s="141"/>
      <c r="B6" s="128"/>
      <c r="C6" s="132"/>
      <c r="D6" s="130" t="s">
        <v>18</v>
      </c>
      <c r="E6" s="213" t="s">
        <v>19</v>
      </c>
      <c r="F6" s="132">
        <v>5</v>
      </c>
      <c r="G6" s="164"/>
      <c r="H6" s="208" t="s">
        <v>16</v>
      </c>
      <c r="I6" s="135">
        <v>2</v>
      </c>
      <c r="J6" s="56"/>
      <c r="K6" s="57"/>
      <c r="L6" s="57"/>
      <c r="M6" s="144" t="s">
        <v>147</v>
      </c>
      <c r="N6" s="132">
        <v>50</v>
      </c>
      <c r="O6" s="150"/>
    </row>
    <row r="7" spans="1:16" ht="16.05" customHeight="1" x14ac:dyDescent="0.25">
      <c r="A7" s="141"/>
      <c r="B7" s="128"/>
      <c r="C7" s="132"/>
      <c r="D7" s="131"/>
      <c r="E7" s="213"/>
      <c r="F7" s="132"/>
      <c r="G7" s="207"/>
      <c r="H7" s="208"/>
      <c r="I7" s="135"/>
      <c r="J7" s="56"/>
      <c r="K7" s="57"/>
      <c r="L7" s="57"/>
      <c r="M7" s="144"/>
      <c r="N7" s="132"/>
      <c r="O7" s="150"/>
    </row>
    <row r="8" spans="1:16" ht="16.05" customHeight="1" x14ac:dyDescent="0.25">
      <c r="A8" s="141"/>
      <c r="B8" s="128"/>
      <c r="C8" s="132"/>
      <c r="D8" s="131"/>
      <c r="E8" s="213"/>
      <c r="F8" s="132"/>
      <c r="G8" s="207"/>
      <c r="H8" s="208"/>
      <c r="I8" s="135"/>
      <c r="J8" s="56"/>
      <c r="K8" s="57"/>
      <c r="L8" s="57"/>
      <c r="M8" s="144"/>
      <c r="N8" s="132"/>
      <c r="O8" s="150"/>
    </row>
    <row r="9" spans="1:16" ht="16.05" customHeight="1" x14ac:dyDescent="0.25">
      <c r="A9" s="141"/>
      <c r="B9" s="128"/>
      <c r="C9" s="132"/>
      <c r="D9" s="131" t="s">
        <v>18</v>
      </c>
      <c r="E9" s="197" t="s">
        <v>21</v>
      </c>
      <c r="F9" s="215">
        <v>5</v>
      </c>
      <c r="G9" s="207"/>
      <c r="H9" s="194" t="s">
        <v>16</v>
      </c>
      <c r="I9" s="173">
        <v>2</v>
      </c>
      <c r="J9" s="56"/>
      <c r="K9" s="57"/>
      <c r="L9" s="57"/>
      <c r="M9" s="154" t="s">
        <v>147</v>
      </c>
      <c r="N9" s="130">
        <v>50</v>
      </c>
      <c r="O9" s="150"/>
    </row>
    <row r="10" spans="1:16" ht="16.05" customHeight="1" x14ac:dyDescent="0.25">
      <c r="A10" s="141"/>
      <c r="B10" s="128"/>
      <c r="C10" s="132"/>
      <c r="D10" s="131"/>
      <c r="E10" s="198"/>
      <c r="F10" s="216"/>
      <c r="G10" s="170"/>
      <c r="H10" s="195"/>
      <c r="I10" s="174"/>
      <c r="J10" s="56"/>
      <c r="K10" s="15"/>
      <c r="L10" s="15"/>
      <c r="M10" s="155"/>
      <c r="N10" s="131"/>
      <c r="O10" s="150"/>
    </row>
    <row r="11" spans="1:16" ht="16.05" customHeight="1" x14ac:dyDescent="0.25">
      <c r="A11" s="141"/>
      <c r="B11" s="129"/>
      <c r="C11" s="132"/>
      <c r="D11" s="149"/>
      <c r="E11" s="199"/>
      <c r="F11" s="217"/>
      <c r="G11" s="170"/>
      <c r="H11" s="196"/>
      <c r="I11" s="177"/>
      <c r="J11" s="56"/>
      <c r="K11" s="57"/>
      <c r="L11" s="57"/>
      <c r="M11" s="156"/>
      <c r="N11" s="149"/>
      <c r="O11" s="150"/>
    </row>
    <row r="12" spans="1:16" ht="18" customHeight="1" x14ac:dyDescent="0.25">
      <c r="A12" s="141"/>
      <c r="B12" s="127" t="s">
        <v>16</v>
      </c>
      <c r="C12" s="132">
        <v>2</v>
      </c>
      <c r="D12" s="30"/>
      <c r="E12" s="211" t="s">
        <v>22</v>
      </c>
      <c r="F12" s="211"/>
      <c r="G12" s="211"/>
      <c r="H12" s="211"/>
      <c r="I12" s="211"/>
      <c r="J12" s="211"/>
      <c r="K12" s="211"/>
      <c r="L12" s="211"/>
      <c r="M12" s="211"/>
      <c r="N12" s="212"/>
      <c r="O12" s="150">
        <v>8</v>
      </c>
    </row>
    <row r="13" spans="1:16" ht="16.05" customHeight="1" x14ac:dyDescent="0.25">
      <c r="A13" s="141"/>
      <c r="B13" s="128"/>
      <c r="C13" s="132"/>
      <c r="D13" s="130" t="s">
        <v>18</v>
      </c>
      <c r="E13" s="213" t="s">
        <v>23</v>
      </c>
      <c r="F13" s="132">
        <v>4</v>
      </c>
      <c r="G13" s="133"/>
      <c r="H13" s="188" t="s">
        <v>16</v>
      </c>
      <c r="I13" s="135">
        <v>3</v>
      </c>
      <c r="J13" s="58"/>
      <c r="K13" s="15"/>
      <c r="L13" s="57"/>
      <c r="M13" s="144" t="s">
        <v>148</v>
      </c>
      <c r="N13" s="132">
        <v>32</v>
      </c>
      <c r="O13" s="150"/>
    </row>
    <row r="14" spans="1:16" ht="16.05" customHeight="1" x14ac:dyDescent="0.25">
      <c r="A14" s="141"/>
      <c r="B14" s="128"/>
      <c r="C14" s="132"/>
      <c r="D14" s="149"/>
      <c r="E14" s="213"/>
      <c r="F14" s="132"/>
      <c r="G14" s="170"/>
      <c r="H14" s="188"/>
      <c r="I14" s="135"/>
      <c r="J14" s="68"/>
      <c r="K14" s="15"/>
      <c r="L14" s="57"/>
      <c r="M14" s="144"/>
      <c r="N14" s="214"/>
      <c r="O14" s="150"/>
    </row>
    <row r="15" spans="1:16" ht="16.05" customHeight="1" x14ac:dyDescent="0.25">
      <c r="A15" s="141"/>
      <c r="B15" s="128"/>
      <c r="C15" s="132"/>
      <c r="D15" s="130" t="s">
        <v>18</v>
      </c>
      <c r="E15" s="213" t="s">
        <v>25</v>
      </c>
      <c r="F15" s="132">
        <v>4</v>
      </c>
      <c r="G15" s="170"/>
      <c r="H15" s="188" t="s">
        <v>16</v>
      </c>
      <c r="I15" s="135">
        <v>3</v>
      </c>
      <c r="J15" s="58"/>
      <c r="K15" s="15"/>
      <c r="L15" s="57"/>
      <c r="M15" s="144" t="s">
        <v>149</v>
      </c>
      <c r="N15" s="132">
        <v>32</v>
      </c>
      <c r="O15" s="150"/>
    </row>
    <row r="16" spans="1:16" ht="16.05" customHeight="1" x14ac:dyDescent="0.25">
      <c r="A16" s="141"/>
      <c r="B16" s="129"/>
      <c r="C16" s="132"/>
      <c r="D16" s="149"/>
      <c r="E16" s="213"/>
      <c r="F16" s="132"/>
      <c r="G16" s="134"/>
      <c r="H16" s="188"/>
      <c r="I16" s="135"/>
      <c r="J16" s="68"/>
      <c r="K16" s="15"/>
      <c r="L16" s="57"/>
      <c r="M16" s="144"/>
      <c r="N16" s="132"/>
      <c r="O16" s="150"/>
    </row>
    <row r="17" spans="1:16" ht="18" customHeight="1" x14ac:dyDescent="0.25">
      <c r="A17" s="141"/>
      <c r="B17" s="127" t="s">
        <v>16</v>
      </c>
      <c r="C17" s="132">
        <v>3</v>
      </c>
      <c r="D17" s="130" t="s">
        <v>18</v>
      </c>
      <c r="E17" s="186" t="s">
        <v>27</v>
      </c>
      <c r="F17" s="223">
        <v>8</v>
      </c>
      <c r="G17" s="133">
        <v>10683</v>
      </c>
      <c r="H17" s="188" t="s">
        <v>28</v>
      </c>
      <c r="I17" s="135">
        <v>1</v>
      </c>
      <c r="J17" s="21"/>
      <c r="K17" s="11"/>
      <c r="L17" s="11"/>
      <c r="M17" s="144" t="s">
        <v>150</v>
      </c>
      <c r="N17" s="132">
        <v>64</v>
      </c>
      <c r="O17" s="150">
        <v>8</v>
      </c>
    </row>
    <row r="18" spans="1:16" ht="18" customHeight="1" x14ac:dyDescent="0.25">
      <c r="A18" s="141"/>
      <c r="B18" s="128"/>
      <c r="C18" s="132"/>
      <c r="D18" s="149"/>
      <c r="E18" s="187"/>
      <c r="F18" s="223"/>
      <c r="G18" s="134"/>
      <c r="H18" s="188"/>
      <c r="I18" s="135"/>
      <c r="K18" s="11"/>
      <c r="L18" s="11"/>
      <c r="M18" s="144"/>
      <c r="N18" s="132"/>
      <c r="O18" s="150"/>
    </row>
    <row r="19" spans="1:16" ht="18" customHeight="1" x14ac:dyDescent="0.25">
      <c r="A19" s="141"/>
      <c r="B19" s="88" t="s">
        <v>30</v>
      </c>
      <c r="C19" s="11"/>
      <c r="D19" s="11" t="s">
        <v>31</v>
      </c>
      <c r="E19" s="31" t="s">
        <v>32</v>
      </c>
      <c r="F19" s="78">
        <v>3</v>
      </c>
      <c r="G19" s="94" t="s">
        <v>33</v>
      </c>
      <c r="H19" s="95" t="s">
        <v>28</v>
      </c>
      <c r="I19" s="96"/>
      <c r="J19" s="21"/>
      <c r="K19" s="15"/>
      <c r="L19" s="15"/>
      <c r="M19" s="124" t="s">
        <v>167</v>
      </c>
      <c r="N19" s="11">
        <v>24</v>
      </c>
      <c r="O19" s="90">
        <v>3</v>
      </c>
    </row>
    <row r="20" spans="1:16" ht="18" customHeight="1" x14ac:dyDescent="0.25">
      <c r="A20" s="141"/>
      <c r="B20" s="127" t="s">
        <v>30</v>
      </c>
      <c r="C20" s="132">
        <v>4</v>
      </c>
      <c r="D20" s="130" t="s">
        <v>34</v>
      </c>
      <c r="E20" s="186" t="s">
        <v>35</v>
      </c>
      <c r="F20" s="223">
        <v>6</v>
      </c>
      <c r="G20" s="164"/>
      <c r="H20" s="188" t="s">
        <v>28</v>
      </c>
      <c r="I20" s="135">
        <v>3</v>
      </c>
      <c r="J20" s="56"/>
      <c r="K20" s="15"/>
      <c r="L20" s="15"/>
      <c r="M20" s="144" t="s">
        <v>151</v>
      </c>
      <c r="N20" s="132">
        <v>48</v>
      </c>
      <c r="O20" s="150">
        <v>6</v>
      </c>
    </row>
    <row r="21" spans="1:16" ht="18" customHeight="1" x14ac:dyDescent="0.25">
      <c r="A21" s="141"/>
      <c r="B21" s="128"/>
      <c r="C21" s="132"/>
      <c r="D21" s="131"/>
      <c r="E21" s="189"/>
      <c r="F21" s="223"/>
      <c r="G21" s="207"/>
      <c r="H21" s="188"/>
      <c r="I21" s="135"/>
      <c r="J21" s="56"/>
      <c r="K21" s="15"/>
      <c r="L21" s="15"/>
      <c r="M21" s="144"/>
      <c r="N21" s="132"/>
      <c r="O21" s="150"/>
    </row>
    <row r="22" spans="1:16" ht="18" customHeight="1" x14ac:dyDescent="0.25">
      <c r="A22" s="141"/>
      <c r="B22" s="128"/>
      <c r="C22" s="132"/>
      <c r="D22" s="149"/>
      <c r="E22" s="187"/>
      <c r="F22" s="223"/>
      <c r="G22" s="134"/>
      <c r="H22" s="188"/>
      <c r="I22" s="135"/>
      <c r="J22" s="56"/>
      <c r="K22" s="57"/>
      <c r="L22" s="57"/>
      <c r="M22" s="144"/>
      <c r="N22" s="132"/>
      <c r="O22" s="150"/>
    </row>
    <row r="23" spans="1:16" ht="18" customHeight="1" x14ac:dyDescent="0.25">
      <c r="A23" s="141"/>
      <c r="B23" s="127" t="s">
        <v>16</v>
      </c>
      <c r="C23" s="132">
        <v>5</v>
      </c>
      <c r="D23" s="130" t="s">
        <v>34</v>
      </c>
      <c r="E23" s="186" t="s">
        <v>37</v>
      </c>
      <c r="F23" s="223">
        <v>6</v>
      </c>
      <c r="G23" s="164"/>
      <c r="H23" s="188" t="s">
        <v>28</v>
      </c>
      <c r="I23" s="135">
        <v>4</v>
      </c>
      <c r="J23" s="56"/>
      <c r="K23" s="15"/>
      <c r="L23" s="15"/>
      <c r="M23" s="144" t="s">
        <v>152</v>
      </c>
      <c r="N23" s="132">
        <v>48</v>
      </c>
      <c r="O23" s="150">
        <v>6</v>
      </c>
      <c r="P23" s="97"/>
    </row>
    <row r="24" spans="1:16" ht="18" customHeight="1" x14ac:dyDescent="0.25">
      <c r="A24" s="141"/>
      <c r="B24" s="128"/>
      <c r="C24" s="132"/>
      <c r="D24" s="131"/>
      <c r="E24" s="189"/>
      <c r="F24" s="223"/>
      <c r="G24" s="207"/>
      <c r="H24" s="188"/>
      <c r="I24" s="135"/>
      <c r="J24" s="56"/>
      <c r="K24" s="15"/>
      <c r="L24" s="15"/>
      <c r="M24" s="144"/>
      <c r="N24" s="132"/>
      <c r="O24" s="150"/>
      <c r="P24" s="97"/>
    </row>
    <row r="25" spans="1:16" ht="18" customHeight="1" x14ac:dyDescent="0.25">
      <c r="A25" s="141"/>
      <c r="B25" s="128"/>
      <c r="C25" s="132"/>
      <c r="D25" s="131"/>
      <c r="E25" s="189"/>
      <c r="F25" s="223"/>
      <c r="G25" s="207"/>
      <c r="H25" s="188"/>
      <c r="I25" s="135"/>
      <c r="J25" s="56"/>
      <c r="K25" s="15"/>
      <c r="L25" s="15"/>
      <c r="M25" s="144"/>
      <c r="N25" s="132"/>
      <c r="O25" s="150"/>
      <c r="P25" s="97"/>
    </row>
    <row r="26" spans="1:16" ht="18" customHeight="1" x14ac:dyDescent="0.25">
      <c r="A26" s="77"/>
      <c r="B26" s="127" t="s">
        <v>30</v>
      </c>
      <c r="C26" s="132">
        <v>6</v>
      </c>
      <c r="D26" s="130" t="s">
        <v>34</v>
      </c>
      <c r="E26" s="186" t="s">
        <v>39</v>
      </c>
      <c r="F26" s="223">
        <v>6</v>
      </c>
      <c r="G26" s="164" t="s">
        <v>40</v>
      </c>
      <c r="H26" s="188" t="s">
        <v>28</v>
      </c>
      <c r="I26" s="135">
        <v>4</v>
      </c>
      <c r="J26" s="56"/>
      <c r="K26" s="15"/>
      <c r="L26" s="15"/>
      <c r="M26" s="144" t="s">
        <v>153</v>
      </c>
      <c r="N26" s="132">
        <v>48</v>
      </c>
      <c r="O26" s="150">
        <v>6</v>
      </c>
      <c r="P26" s="97"/>
    </row>
    <row r="27" spans="1:16" ht="18" customHeight="1" x14ac:dyDescent="0.25">
      <c r="A27" s="77"/>
      <c r="B27" s="128"/>
      <c r="C27" s="132"/>
      <c r="D27" s="131"/>
      <c r="E27" s="189"/>
      <c r="F27" s="223"/>
      <c r="G27" s="207"/>
      <c r="H27" s="188"/>
      <c r="I27" s="135"/>
      <c r="J27" s="56"/>
      <c r="K27" s="15"/>
      <c r="L27" s="15"/>
      <c r="M27" s="144"/>
      <c r="N27" s="132"/>
      <c r="O27" s="150"/>
      <c r="P27" s="97"/>
    </row>
    <row r="28" spans="1:16" ht="18" customHeight="1" x14ac:dyDescent="0.25">
      <c r="A28" s="77"/>
      <c r="B28" s="127" t="s">
        <v>30</v>
      </c>
      <c r="C28" s="130">
        <v>7</v>
      </c>
      <c r="D28" s="30" t="s">
        <v>42</v>
      </c>
      <c r="E28" s="211" t="s">
        <v>43</v>
      </c>
      <c r="F28" s="211"/>
      <c r="G28" s="211"/>
      <c r="H28" s="211"/>
      <c r="I28" s="211"/>
      <c r="J28" s="211"/>
      <c r="K28" s="211"/>
      <c r="L28" s="211"/>
      <c r="M28" s="211"/>
      <c r="N28" s="212"/>
      <c r="O28" s="125">
        <v>10</v>
      </c>
      <c r="P28" s="19"/>
    </row>
    <row r="29" spans="1:16" ht="16.05" customHeight="1" x14ac:dyDescent="0.25">
      <c r="A29" s="77"/>
      <c r="B29" s="128"/>
      <c r="C29" s="131"/>
      <c r="D29" s="130" t="s">
        <v>34</v>
      </c>
      <c r="E29" s="190" t="s">
        <v>44</v>
      </c>
      <c r="F29" s="143" t="s">
        <v>45</v>
      </c>
      <c r="G29" s="192"/>
      <c r="H29" s="143" t="s">
        <v>16</v>
      </c>
      <c r="I29" s="135">
        <v>5</v>
      </c>
      <c r="J29" s="56"/>
      <c r="K29" s="15"/>
      <c r="L29" s="15"/>
      <c r="M29" s="144" t="s">
        <v>152</v>
      </c>
      <c r="N29" s="132">
        <v>60</v>
      </c>
      <c r="O29" s="126"/>
      <c r="P29" s="19"/>
    </row>
    <row r="30" spans="1:16" ht="16.05" customHeight="1" x14ac:dyDescent="0.25">
      <c r="A30" s="77"/>
      <c r="B30" s="128"/>
      <c r="C30" s="131"/>
      <c r="D30" s="131"/>
      <c r="E30" s="191"/>
      <c r="F30" s="143"/>
      <c r="G30" s="193"/>
      <c r="H30" s="143"/>
      <c r="I30" s="135"/>
      <c r="J30" s="56"/>
      <c r="K30" s="15"/>
      <c r="L30" s="15"/>
      <c r="M30" s="144"/>
      <c r="N30" s="132"/>
      <c r="O30" s="126"/>
      <c r="P30" s="19"/>
    </row>
    <row r="31" spans="1:16" ht="16.05" customHeight="1" x14ac:dyDescent="0.25">
      <c r="A31" s="77"/>
      <c r="B31" s="128"/>
      <c r="C31" s="131"/>
      <c r="D31" s="131"/>
      <c r="E31" s="191"/>
      <c r="F31" s="143"/>
      <c r="G31" s="193"/>
      <c r="H31" s="143"/>
      <c r="I31" s="135"/>
      <c r="J31" s="56"/>
      <c r="K31" s="57"/>
      <c r="L31" s="57"/>
      <c r="M31" s="144"/>
      <c r="N31" s="132"/>
      <c r="O31" s="126"/>
      <c r="P31" s="19"/>
    </row>
    <row r="32" spans="1:16" ht="16.05" customHeight="1" x14ac:dyDescent="0.25">
      <c r="A32" s="77"/>
      <c r="B32" s="128"/>
      <c r="C32" s="131"/>
      <c r="D32" s="145" t="s">
        <v>46</v>
      </c>
      <c r="E32" s="147" t="s">
        <v>47</v>
      </c>
      <c r="F32" s="130">
        <v>4</v>
      </c>
      <c r="G32" s="193"/>
      <c r="H32" s="157" t="s">
        <v>16</v>
      </c>
      <c r="I32" s="173">
        <v>11</v>
      </c>
      <c r="J32" s="56"/>
      <c r="K32" s="57"/>
      <c r="L32" s="57"/>
      <c r="M32" s="144" t="s">
        <v>154</v>
      </c>
      <c r="N32" s="132">
        <v>40</v>
      </c>
      <c r="O32" s="126"/>
      <c r="P32" s="19"/>
    </row>
    <row r="33" spans="1:16" ht="16.05" customHeight="1" x14ac:dyDescent="0.25">
      <c r="A33" s="77"/>
      <c r="B33" s="128"/>
      <c r="C33" s="131"/>
      <c r="D33" s="146"/>
      <c r="E33" s="148"/>
      <c r="F33" s="131"/>
      <c r="G33" s="193"/>
      <c r="H33" s="158"/>
      <c r="I33" s="174"/>
      <c r="J33" s="56"/>
      <c r="K33" s="57"/>
      <c r="L33" s="57"/>
      <c r="M33" s="144"/>
      <c r="N33" s="132"/>
      <c r="O33" s="126"/>
      <c r="P33" s="19"/>
    </row>
    <row r="34" spans="1:16" ht="16.05" customHeight="1" x14ac:dyDescent="0.25">
      <c r="A34" s="77"/>
      <c r="B34" s="129"/>
      <c r="C34" s="131"/>
      <c r="D34" s="131"/>
      <c r="E34" s="148"/>
      <c r="F34" s="131"/>
      <c r="G34" s="193"/>
      <c r="H34" s="158"/>
      <c r="I34" s="174"/>
      <c r="J34" s="56"/>
      <c r="K34" s="15"/>
      <c r="L34" s="15"/>
      <c r="M34" s="144"/>
      <c r="N34" s="132"/>
      <c r="O34" s="126"/>
      <c r="P34" s="19"/>
    </row>
    <row r="35" spans="1:16" ht="25.05" customHeight="1" x14ac:dyDescent="0.25">
      <c r="A35" s="137"/>
      <c r="B35" s="138"/>
      <c r="C35" s="138"/>
      <c r="D35" s="138"/>
      <c r="E35" s="138"/>
      <c r="F35" s="138"/>
      <c r="G35" s="138"/>
      <c r="H35" s="139"/>
      <c r="I35" s="95"/>
      <c r="J35" s="238" t="s">
        <v>49</v>
      </c>
      <c r="K35" s="239"/>
      <c r="L35" s="239"/>
      <c r="M35" s="239"/>
      <c r="N35" s="240"/>
      <c r="O35" s="33">
        <f>SUM(O5:O28)</f>
        <v>57</v>
      </c>
      <c r="P35" s="19"/>
    </row>
    <row r="36" spans="1:16" ht="0.75" customHeight="1" x14ac:dyDescent="0.25">
      <c r="A36" s="34" t="s">
        <v>0</v>
      </c>
      <c r="B36" s="35" t="s">
        <v>1</v>
      </c>
      <c r="C36" s="34" t="s">
        <v>2</v>
      </c>
      <c r="D36" s="34"/>
      <c r="E36" s="98" t="s">
        <v>4</v>
      </c>
      <c r="F36" s="98" t="s">
        <v>50</v>
      </c>
      <c r="G36" s="36"/>
      <c r="H36" s="98" t="s">
        <v>7</v>
      </c>
      <c r="I36" s="95"/>
      <c r="J36" s="17" t="s">
        <v>9</v>
      </c>
      <c r="K36" s="98"/>
      <c r="L36" s="11"/>
      <c r="M36" s="34" t="s">
        <v>12</v>
      </c>
      <c r="N36" s="36" t="s">
        <v>13</v>
      </c>
      <c r="O36" s="34" t="s">
        <v>51</v>
      </c>
      <c r="P36" s="19"/>
    </row>
    <row r="37" spans="1:16" ht="0.75" customHeight="1" x14ac:dyDescent="0.25">
      <c r="A37" s="34"/>
      <c r="B37" s="37"/>
      <c r="C37" s="34"/>
      <c r="D37" s="34"/>
      <c r="E37" s="98"/>
      <c r="F37" s="98"/>
      <c r="G37" s="36"/>
      <c r="H37" s="98"/>
      <c r="I37" s="95"/>
      <c r="J37" s="17"/>
      <c r="K37" s="98"/>
      <c r="L37" s="11"/>
      <c r="M37" s="34"/>
      <c r="N37" s="36"/>
      <c r="O37" s="34"/>
      <c r="P37" s="19"/>
    </row>
    <row r="38" spans="1:16" ht="18" customHeight="1" x14ac:dyDescent="0.25">
      <c r="A38" s="140" t="s">
        <v>30</v>
      </c>
      <c r="B38" s="142" t="s">
        <v>30</v>
      </c>
      <c r="C38" s="132">
        <v>8</v>
      </c>
      <c r="D38" s="130" t="s">
        <v>18</v>
      </c>
      <c r="E38" s="186" t="s">
        <v>52</v>
      </c>
      <c r="F38" s="136">
        <v>8</v>
      </c>
      <c r="G38" s="133">
        <v>10685</v>
      </c>
      <c r="H38" s="188" t="s">
        <v>28</v>
      </c>
      <c r="I38" s="135">
        <v>1</v>
      </c>
      <c r="J38" s="58"/>
      <c r="K38" s="15"/>
      <c r="L38" s="57"/>
      <c r="M38" s="144" t="s">
        <v>155</v>
      </c>
      <c r="N38" s="132">
        <v>64</v>
      </c>
      <c r="O38" s="150">
        <v>8</v>
      </c>
      <c r="P38" s="19"/>
    </row>
    <row r="39" spans="1:16" ht="18" customHeight="1" x14ac:dyDescent="0.25">
      <c r="A39" s="141"/>
      <c r="B39" s="142"/>
      <c r="C39" s="132"/>
      <c r="D39" s="149"/>
      <c r="E39" s="187"/>
      <c r="F39" s="136"/>
      <c r="G39" s="134"/>
      <c r="H39" s="188"/>
      <c r="I39" s="135"/>
      <c r="J39" s="58"/>
      <c r="K39" s="15"/>
      <c r="L39" s="57"/>
      <c r="M39" s="144"/>
      <c r="N39" s="132"/>
      <c r="O39" s="150"/>
      <c r="P39" s="19"/>
    </row>
    <row r="40" spans="1:16" ht="18" customHeight="1" x14ac:dyDescent="0.25">
      <c r="A40" s="141"/>
      <c r="B40" s="142" t="s">
        <v>16</v>
      </c>
      <c r="C40" s="132">
        <v>9</v>
      </c>
      <c r="D40" s="130" t="s">
        <v>34</v>
      </c>
      <c r="E40" s="186" t="s">
        <v>53</v>
      </c>
      <c r="F40" s="136">
        <v>8</v>
      </c>
      <c r="G40" s="164" t="s">
        <v>54</v>
      </c>
      <c r="H40" s="188" t="s">
        <v>28</v>
      </c>
      <c r="I40" s="135">
        <v>7</v>
      </c>
      <c r="J40" s="59"/>
      <c r="K40" s="15"/>
      <c r="L40" s="15"/>
      <c r="M40" s="144" t="s">
        <v>154</v>
      </c>
      <c r="N40" s="132">
        <v>64</v>
      </c>
      <c r="O40" s="150">
        <v>8</v>
      </c>
      <c r="P40" s="19"/>
    </row>
    <row r="41" spans="1:16" ht="18" customHeight="1" x14ac:dyDescent="0.25">
      <c r="A41" s="141"/>
      <c r="B41" s="142"/>
      <c r="C41" s="132"/>
      <c r="D41" s="149"/>
      <c r="E41" s="187"/>
      <c r="F41" s="136"/>
      <c r="G41" s="134"/>
      <c r="H41" s="188"/>
      <c r="I41" s="135"/>
      <c r="J41" s="59"/>
      <c r="K41" s="57"/>
      <c r="L41" s="57"/>
      <c r="M41" s="144"/>
      <c r="N41" s="132"/>
      <c r="O41" s="150"/>
      <c r="P41" s="19"/>
    </row>
    <row r="42" spans="1:16" ht="18" customHeight="1" x14ac:dyDescent="0.25">
      <c r="A42" s="141"/>
      <c r="B42" s="128" t="s">
        <v>16</v>
      </c>
      <c r="C42" s="131">
        <v>10</v>
      </c>
      <c r="D42" s="130" t="s">
        <v>18</v>
      </c>
      <c r="E42" s="237" t="s">
        <v>55</v>
      </c>
      <c r="F42" s="235" t="s">
        <v>56</v>
      </c>
      <c r="G42" s="192"/>
      <c r="H42" s="143" t="s">
        <v>28</v>
      </c>
      <c r="I42" s="135">
        <v>2</v>
      </c>
      <c r="J42" s="58"/>
      <c r="K42" s="57"/>
      <c r="L42" s="15"/>
      <c r="M42" s="144" t="s">
        <v>147</v>
      </c>
      <c r="N42" s="143" t="s">
        <v>57</v>
      </c>
      <c r="O42" s="125">
        <v>8</v>
      </c>
      <c r="P42" s="19"/>
    </row>
    <row r="43" spans="1:16" ht="18" customHeight="1" x14ac:dyDescent="0.25">
      <c r="A43" s="141"/>
      <c r="B43" s="128"/>
      <c r="C43" s="131"/>
      <c r="D43" s="131"/>
      <c r="E43" s="237"/>
      <c r="F43" s="235"/>
      <c r="G43" s="193"/>
      <c r="H43" s="143"/>
      <c r="I43" s="135"/>
      <c r="J43" s="58"/>
      <c r="K43" s="57"/>
      <c r="L43" s="15"/>
      <c r="M43" s="144"/>
      <c r="N43" s="143"/>
      <c r="O43" s="126"/>
      <c r="P43" s="19"/>
    </row>
    <row r="44" spans="1:16" ht="18" customHeight="1" x14ac:dyDescent="0.25">
      <c r="A44" s="141"/>
      <c r="B44" s="128"/>
      <c r="C44" s="131"/>
      <c r="D44" s="131"/>
      <c r="E44" s="237"/>
      <c r="F44" s="235"/>
      <c r="G44" s="193"/>
      <c r="H44" s="143"/>
      <c r="I44" s="135"/>
      <c r="J44" s="58"/>
      <c r="K44" s="57"/>
      <c r="L44" s="15"/>
      <c r="M44" s="144"/>
      <c r="N44" s="143"/>
      <c r="O44" s="126"/>
      <c r="P44" s="19"/>
    </row>
    <row r="45" spans="1:16" ht="18" customHeight="1" x14ac:dyDescent="0.25">
      <c r="A45" s="141"/>
      <c r="B45" s="127" t="s">
        <v>16</v>
      </c>
      <c r="C45" s="132">
        <v>11</v>
      </c>
      <c r="D45" s="130" t="s">
        <v>46</v>
      </c>
      <c r="E45" s="186" t="s">
        <v>58</v>
      </c>
      <c r="F45" s="136">
        <v>8</v>
      </c>
      <c r="G45" s="164">
        <v>30880</v>
      </c>
      <c r="H45" s="188" t="s">
        <v>28</v>
      </c>
      <c r="I45" s="135">
        <v>11</v>
      </c>
      <c r="J45" s="56"/>
      <c r="K45" s="57"/>
      <c r="L45" s="15"/>
      <c r="M45" s="144" t="s">
        <v>156</v>
      </c>
      <c r="N45" s="132">
        <v>80</v>
      </c>
      <c r="O45" s="150">
        <v>8</v>
      </c>
      <c r="P45" s="19"/>
    </row>
    <row r="46" spans="1:16" ht="18" customHeight="1" x14ac:dyDescent="0.25">
      <c r="A46" s="141"/>
      <c r="B46" s="128"/>
      <c r="C46" s="132"/>
      <c r="D46" s="131"/>
      <c r="E46" s="189"/>
      <c r="F46" s="136"/>
      <c r="G46" s="207"/>
      <c r="H46" s="188"/>
      <c r="I46" s="135"/>
      <c r="J46" s="56"/>
      <c r="K46" s="57"/>
      <c r="L46" s="15"/>
      <c r="M46" s="144"/>
      <c r="N46" s="132"/>
      <c r="O46" s="150"/>
      <c r="P46" s="19"/>
    </row>
    <row r="47" spans="1:16" ht="18" customHeight="1" x14ac:dyDescent="0.25">
      <c r="A47" s="141"/>
      <c r="B47" s="128"/>
      <c r="C47" s="132"/>
      <c r="D47" s="131"/>
      <c r="E47" s="189"/>
      <c r="F47" s="136"/>
      <c r="G47" s="207"/>
      <c r="H47" s="188"/>
      <c r="I47" s="135"/>
      <c r="J47" s="56"/>
      <c r="K47" s="57"/>
      <c r="L47" s="15"/>
      <c r="M47" s="144"/>
      <c r="N47" s="132"/>
      <c r="O47" s="150"/>
      <c r="P47" s="19"/>
    </row>
    <row r="48" spans="1:16" ht="18" customHeight="1" x14ac:dyDescent="0.25">
      <c r="A48" s="141"/>
      <c r="B48" s="127" t="s">
        <v>30</v>
      </c>
      <c r="C48" s="130">
        <v>12</v>
      </c>
      <c r="D48" s="130" t="s">
        <v>34</v>
      </c>
      <c r="E48" s="236" t="s">
        <v>60</v>
      </c>
      <c r="F48" s="235" t="s">
        <v>56</v>
      </c>
      <c r="G48" s="192" t="s">
        <v>61</v>
      </c>
      <c r="H48" s="143" t="s">
        <v>28</v>
      </c>
      <c r="I48" s="135">
        <v>4</v>
      </c>
      <c r="J48" s="58"/>
      <c r="K48" s="15"/>
      <c r="L48" s="15"/>
      <c r="M48" s="144" t="s">
        <v>151</v>
      </c>
      <c r="N48" s="143" t="s">
        <v>62</v>
      </c>
      <c r="O48" s="125">
        <v>8</v>
      </c>
      <c r="P48" s="19"/>
    </row>
    <row r="49" spans="1:16" ht="18" customHeight="1" x14ac:dyDescent="0.25">
      <c r="A49" s="141"/>
      <c r="B49" s="128"/>
      <c r="C49" s="131"/>
      <c r="D49" s="131"/>
      <c r="E49" s="236"/>
      <c r="F49" s="235"/>
      <c r="G49" s="193"/>
      <c r="H49" s="143"/>
      <c r="I49" s="135"/>
      <c r="J49" s="58"/>
      <c r="K49" s="15"/>
      <c r="L49" s="15"/>
      <c r="M49" s="144"/>
      <c r="N49" s="143"/>
      <c r="O49" s="126"/>
      <c r="P49" s="19"/>
    </row>
    <row r="50" spans="1:16" ht="18" customHeight="1" x14ac:dyDescent="0.25">
      <c r="A50" s="141"/>
      <c r="B50" s="128"/>
      <c r="C50" s="131"/>
      <c r="D50" s="149"/>
      <c r="E50" s="236"/>
      <c r="F50" s="235"/>
      <c r="G50" s="193"/>
      <c r="H50" s="143"/>
      <c r="I50" s="135"/>
      <c r="J50" s="58"/>
      <c r="K50" s="15"/>
      <c r="L50" s="15"/>
      <c r="M50" s="144"/>
      <c r="N50" s="143"/>
      <c r="O50" s="126"/>
      <c r="P50" s="19"/>
    </row>
    <row r="51" spans="1:16" ht="18" customHeight="1" x14ac:dyDescent="0.25">
      <c r="A51" s="141"/>
      <c r="B51" s="142" t="s">
        <v>30</v>
      </c>
      <c r="C51" s="130">
        <v>13</v>
      </c>
      <c r="D51" s="130" t="s">
        <v>34</v>
      </c>
      <c r="E51" s="233" t="s">
        <v>63</v>
      </c>
      <c r="F51" s="267" t="s">
        <v>56</v>
      </c>
      <c r="G51" s="192" t="s">
        <v>64</v>
      </c>
      <c r="H51" s="157" t="s">
        <v>28</v>
      </c>
      <c r="I51" s="135">
        <v>5</v>
      </c>
      <c r="J51" s="59"/>
      <c r="K51" s="57"/>
      <c r="L51" s="57"/>
      <c r="M51" s="154" t="s">
        <v>152</v>
      </c>
      <c r="N51" s="130">
        <v>80</v>
      </c>
      <c r="O51" s="150">
        <v>8</v>
      </c>
      <c r="P51" s="19"/>
    </row>
    <row r="52" spans="1:16" ht="18" customHeight="1" x14ac:dyDescent="0.25">
      <c r="A52" s="141"/>
      <c r="B52" s="142"/>
      <c r="C52" s="131"/>
      <c r="D52" s="131"/>
      <c r="E52" s="234"/>
      <c r="F52" s="268"/>
      <c r="G52" s="193"/>
      <c r="H52" s="158"/>
      <c r="I52" s="135"/>
      <c r="J52" s="59"/>
      <c r="K52" s="57"/>
      <c r="L52" s="57"/>
      <c r="M52" s="155"/>
      <c r="N52" s="131"/>
      <c r="O52" s="150"/>
      <c r="P52" s="19"/>
    </row>
    <row r="53" spans="1:16" ht="18" customHeight="1" x14ac:dyDescent="0.25">
      <c r="A53" s="141"/>
      <c r="B53" s="142"/>
      <c r="C53" s="131"/>
      <c r="D53" s="131"/>
      <c r="E53" s="234"/>
      <c r="F53" s="268"/>
      <c r="G53" s="193"/>
      <c r="H53" s="158"/>
      <c r="I53" s="135"/>
      <c r="J53" s="59"/>
      <c r="K53" s="57"/>
      <c r="L53" s="57"/>
      <c r="M53" s="155"/>
      <c r="N53" s="131"/>
      <c r="O53" s="150"/>
      <c r="P53" s="19"/>
    </row>
    <row r="54" spans="1:16" s="19" customFormat="1" ht="18" customHeight="1" x14ac:dyDescent="0.25">
      <c r="A54" s="77"/>
      <c r="B54" s="89" t="s">
        <v>30</v>
      </c>
      <c r="C54" s="11">
        <v>14</v>
      </c>
      <c r="D54" s="11" t="s">
        <v>65</v>
      </c>
      <c r="E54" s="32" t="s">
        <v>66</v>
      </c>
      <c r="F54" s="78">
        <v>12</v>
      </c>
      <c r="G54" s="79">
        <v>21425</v>
      </c>
      <c r="H54" s="16"/>
      <c r="I54" s="80"/>
      <c r="J54" s="16"/>
      <c r="K54" s="16"/>
      <c r="L54" s="16"/>
      <c r="M54" s="16"/>
      <c r="N54" s="16"/>
      <c r="O54" s="81">
        <v>12</v>
      </c>
    </row>
    <row r="55" spans="1:16" ht="25.05" customHeight="1" x14ac:dyDescent="0.3">
      <c r="A55" s="38"/>
      <c r="B55" s="39"/>
      <c r="C55" s="39"/>
      <c r="D55" s="39"/>
      <c r="E55" s="39"/>
      <c r="F55" s="99"/>
      <c r="G55" s="100"/>
      <c r="H55" s="40"/>
      <c r="I55" s="95"/>
      <c r="J55" s="238" t="s">
        <v>67</v>
      </c>
      <c r="K55" s="239"/>
      <c r="L55" s="239"/>
      <c r="M55" s="239"/>
      <c r="N55" s="240"/>
      <c r="O55" s="41">
        <f>SUM(O38:O54)</f>
        <v>60</v>
      </c>
      <c r="P55" s="19"/>
    </row>
    <row r="56" spans="1:16" ht="18.75" customHeight="1" x14ac:dyDescent="0.3">
      <c r="A56" s="261" t="s">
        <v>68</v>
      </c>
      <c r="B56" s="201" t="s">
        <v>69</v>
      </c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3"/>
      <c r="P56" s="19"/>
    </row>
    <row r="57" spans="1:16" ht="25.05" customHeight="1" x14ac:dyDescent="0.25">
      <c r="A57" s="262"/>
      <c r="B57" s="204" t="s">
        <v>30</v>
      </c>
      <c r="C57" s="130">
        <v>14</v>
      </c>
      <c r="D57" s="70" t="s">
        <v>65</v>
      </c>
      <c r="E57" s="69" t="s">
        <v>70</v>
      </c>
      <c r="F57" s="102">
        <v>6</v>
      </c>
      <c r="G57" s="73" t="s">
        <v>71</v>
      </c>
      <c r="H57" s="103" t="s">
        <v>28</v>
      </c>
      <c r="I57" s="96">
        <v>11</v>
      </c>
      <c r="J57" s="74"/>
      <c r="K57" s="70"/>
      <c r="L57" s="70"/>
      <c r="M57" s="72" t="s">
        <v>163</v>
      </c>
      <c r="N57" s="151">
        <v>60</v>
      </c>
      <c r="O57" s="150">
        <v>6</v>
      </c>
      <c r="P57" s="19"/>
    </row>
    <row r="58" spans="1:16" ht="25.05" customHeight="1" x14ac:dyDescent="0.25">
      <c r="A58" s="262"/>
      <c r="B58" s="205"/>
      <c r="C58" s="131"/>
      <c r="D58" s="70" t="s">
        <v>65</v>
      </c>
      <c r="E58" s="69" t="s">
        <v>73</v>
      </c>
      <c r="F58" s="102">
        <v>6</v>
      </c>
      <c r="G58" s="92">
        <v>54077</v>
      </c>
      <c r="H58" s="103" t="s">
        <v>28</v>
      </c>
      <c r="I58" s="104">
        <v>11</v>
      </c>
      <c r="J58" s="71"/>
      <c r="K58" s="70"/>
      <c r="L58" s="70"/>
      <c r="M58" s="72" t="s">
        <v>156</v>
      </c>
      <c r="N58" s="152"/>
      <c r="O58" s="150"/>
      <c r="P58" s="19"/>
    </row>
    <row r="59" spans="1:16" ht="25.05" customHeight="1" x14ac:dyDescent="0.25">
      <c r="A59" s="262"/>
      <c r="B59" s="205"/>
      <c r="C59" s="131"/>
      <c r="D59" s="70" t="s">
        <v>65</v>
      </c>
      <c r="E59" s="69" t="s">
        <v>74</v>
      </c>
      <c r="F59" s="102">
        <v>6</v>
      </c>
      <c r="G59" s="73" t="s">
        <v>75</v>
      </c>
      <c r="H59" s="103" t="s">
        <v>28</v>
      </c>
      <c r="I59" s="104">
        <v>11</v>
      </c>
      <c r="J59" s="71"/>
      <c r="K59" s="70"/>
      <c r="L59" s="70"/>
      <c r="M59" s="72" t="s">
        <v>157</v>
      </c>
      <c r="N59" s="152"/>
      <c r="O59" s="150"/>
      <c r="P59" s="19"/>
    </row>
    <row r="60" spans="1:16" ht="25.05" customHeight="1" x14ac:dyDescent="0.25">
      <c r="A60" s="262"/>
      <c r="B60" s="206"/>
      <c r="C60" s="149"/>
      <c r="D60" s="70" t="s">
        <v>65</v>
      </c>
      <c r="E60" s="69" t="s">
        <v>77</v>
      </c>
      <c r="F60" s="102">
        <v>6</v>
      </c>
      <c r="G60" s="73"/>
      <c r="H60" s="103" t="s">
        <v>28</v>
      </c>
      <c r="I60" s="104">
        <v>11</v>
      </c>
      <c r="J60" s="71"/>
      <c r="K60" s="70"/>
      <c r="L60" s="70"/>
      <c r="M60" s="72" t="s">
        <v>152</v>
      </c>
      <c r="N60" s="153"/>
      <c r="O60" s="150"/>
      <c r="P60" s="19"/>
    </row>
    <row r="61" spans="1:16" ht="15" customHeight="1" x14ac:dyDescent="0.25">
      <c r="A61" s="262"/>
      <c r="B61" s="127" t="s">
        <v>16</v>
      </c>
      <c r="C61" s="130">
        <v>15</v>
      </c>
      <c r="D61" s="101"/>
      <c r="E61" s="167" t="s">
        <v>78</v>
      </c>
      <c r="F61" s="168"/>
      <c r="G61" s="168"/>
      <c r="H61" s="168"/>
      <c r="I61" s="168"/>
      <c r="J61" s="168"/>
      <c r="K61" s="168"/>
      <c r="L61" s="168"/>
      <c r="M61" s="168"/>
      <c r="N61" s="169"/>
      <c r="O61" s="125">
        <v>12</v>
      </c>
      <c r="P61" s="19"/>
    </row>
    <row r="62" spans="1:16" ht="16.05" customHeight="1" x14ac:dyDescent="0.25">
      <c r="A62" s="262"/>
      <c r="B62" s="128"/>
      <c r="C62" s="131"/>
      <c r="D62" s="130" t="s">
        <v>34</v>
      </c>
      <c r="E62" s="190" t="s">
        <v>79</v>
      </c>
      <c r="F62" s="157" t="s">
        <v>56</v>
      </c>
      <c r="G62" s="192"/>
      <c r="H62" s="157" t="s">
        <v>16</v>
      </c>
      <c r="I62" s="173">
        <v>5</v>
      </c>
      <c r="J62" s="60"/>
      <c r="K62" s="15"/>
      <c r="L62" s="15"/>
      <c r="M62" s="154" t="s">
        <v>152</v>
      </c>
      <c r="N62" s="130">
        <v>80</v>
      </c>
      <c r="O62" s="126"/>
      <c r="P62" s="19"/>
    </row>
    <row r="63" spans="1:16" ht="16.05" customHeight="1" x14ac:dyDescent="0.25">
      <c r="A63" s="262"/>
      <c r="B63" s="128"/>
      <c r="C63" s="131"/>
      <c r="D63" s="131"/>
      <c r="E63" s="191"/>
      <c r="F63" s="158"/>
      <c r="G63" s="193"/>
      <c r="H63" s="158"/>
      <c r="I63" s="174"/>
      <c r="J63" s="60"/>
      <c r="K63" s="15"/>
      <c r="L63" s="15"/>
      <c r="M63" s="155"/>
      <c r="N63" s="131"/>
      <c r="O63" s="126"/>
      <c r="P63" s="19"/>
    </row>
    <row r="64" spans="1:16" ht="16.05" customHeight="1" x14ac:dyDescent="0.25">
      <c r="A64" s="262"/>
      <c r="B64" s="128"/>
      <c r="C64" s="131"/>
      <c r="D64" s="149"/>
      <c r="E64" s="224"/>
      <c r="F64" s="159"/>
      <c r="G64" s="193"/>
      <c r="H64" s="159"/>
      <c r="I64" s="177"/>
      <c r="J64" s="60"/>
      <c r="K64" s="15"/>
      <c r="L64" s="15"/>
      <c r="M64" s="156"/>
      <c r="N64" s="149"/>
      <c r="O64" s="126"/>
      <c r="P64" s="19"/>
    </row>
    <row r="65" spans="1:16" ht="16.05" customHeight="1" x14ac:dyDescent="0.25">
      <c r="A65" s="262"/>
      <c r="B65" s="128"/>
      <c r="C65" s="131"/>
      <c r="D65" s="130" t="s">
        <v>34</v>
      </c>
      <c r="E65" s="190" t="s">
        <v>80</v>
      </c>
      <c r="F65" s="157" t="s">
        <v>81</v>
      </c>
      <c r="G65" s="193"/>
      <c r="H65" s="157" t="s">
        <v>16</v>
      </c>
      <c r="I65" s="173">
        <v>10</v>
      </c>
      <c r="J65" s="60"/>
      <c r="K65" s="15"/>
      <c r="L65" s="15"/>
      <c r="M65" s="154" t="s">
        <v>158</v>
      </c>
      <c r="N65" s="130">
        <v>40</v>
      </c>
      <c r="O65" s="126"/>
      <c r="P65" s="19"/>
    </row>
    <row r="66" spans="1:16" ht="16.05" customHeight="1" x14ac:dyDescent="0.25">
      <c r="A66" s="262"/>
      <c r="B66" s="128"/>
      <c r="C66" s="131"/>
      <c r="D66" s="131"/>
      <c r="E66" s="191"/>
      <c r="F66" s="158"/>
      <c r="G66" s="193"/>
      <c r="H66" s="158"/>
      <c r="I66" s="174"/>
      <c r="J66" s="60"/>
      <c r="K66" s="15"/>
      <c r="L66" s="15"/>
      <c r="M66" s="155"/>
      <c r="N66" s="131"/>
      <c r="O66" s="126"/>
      <c r="P66" s="19"/>
    </row>
    <row r="67" spans="1:16" ht="16.05" customHeight="1" x14ac:dyDescent="0.25">
      <c r="A67" s="262"/>
      <c r="B67" s="128"/>
      <c r="C67" s="131"/>
      <c r="D67" s="149"/>
      <c r="E67" s="224"/>
      <c r="F67" s="159"/>
      <c r="G67" s="252"/>
      <c r="H67" s="159"/>
      <c r="I67" s="177"/>
      <c r="J67" s="60"/>
      <c r="K67" s="15"/>
      <c r="L67" s="15"/>
      <c r="M67" s="156"/>
      <c r="N67" s="149"/>
      <c r="O67" s="258"/>
      <c r="P67" s="19"/>
    </row>
    <row r="68" spans="1:16" ht="15" customHeight="1" x14ac:dyDescent="0.25">
      <c r="A68" s="262"/>
      <c r="B68" s="127" t="s">
        <v>16</v>
      </c>
      <c r="C68" s="130">
        <v>16</v>
      </c>
      <c r="D68" s="101"/>
      <c r="E68" s="167" t="s">
        <v>83</v>
      </c>
      <c r="F68" s="168"/>
      <c r="G68" s="168"/>
      <c r="H68" s="168"/>
      <c r="I68" s="168"/>
      <c r="J68" s="168"/>
      <c r="K68" s="168"/>
      <c r="L68" s="168"/>
      <c r="M68" s="168"/>
      <c r="N68" s="169"/>
      <c r="O68" s="125">
        <v>10</v>
      </c>
      <c r="P68" s="19"/>
    </row>
    <row r="69" spans="1:16" ht="16.05" customHeight="1" x14ac:dyDescent="0.25">
      <c r="A69" s="262"/>
      <c r="B69" s="128"/>
      <c r="C69" s="131"/>
      <c r="D69" s="130" t="s">
        <v>34</v>
      </c>
      <c r="E69" s="190" t="s">
        <v>84</v>
      </c>
      <c r="F69" s="157" t="s">
        <v>45</v>
      </c>
      <c r="G69" s="192"/>
      <c r="H69" s="157" t="s">
        <v>16</v>
      </c>
      <c r="I69" s="135">
        <v>6</v>
      </c>
      <c r="J69" s="60"/>
      <c r="K69" s="15"/>
      <c r="L69" s="15"/>
      <c r="M69" s="154" t="s">
        <v>159</v>
      </c>
      <c r="N69" s="130">
        <v>60</v>
      </c>
      <c r="O69" s="126"/>
      <c r="P69" s="19"/>
    </row>
    <row r="70" spans="1:16" ht="16.05" customHeight="1" x14ac:dyDescent="0.25">
      <c r="A70" s="262"/>
      <c r="B70" s="128"/>
      <c r="C70" s="131"/>
      <c r="D70" s="131"/>
      <c r="E70" s="191"/>
      <c r="F70" s="158"/>
      <c r="G70" s="193"/>
      <c r="H70" s="158"/>
      <c r="I70" s="135"/>
      <c r="J70" s="60"/>
      <c r="K70" s="15"/>
      <c r="L70" s="15"/>
      <c r="M70" s="155"/>
      <c r="N70" s="131"/>
      <c r="O70" s="126"/>
      <c r="P70" s="19"/>
    </row>
    <row r="71" spans="1:16" ht="16.05" customHeight="1" x14ac:dyDescent="0.25">
      <c r="A71" s="262"/>
      <c r="B71" s="128"/>
      <c r="C71" s="131"/>
      <c r="D71" s="131"/>
      <c r="E71" s="191"/>
      <c r="F71" s="158"/>
      <c r="G71" s="193"/>
      <c r="H71" s="158"/>
      <c r="I71" s="135"/>
      <c r="J71" s="60"/>
      <c r="K71" s="15"/>
      <c r="L71" s="15"/>
      <c r="M71" s="155"/>
      <c r="N71" s="131"/>
      <c r="O71" s="126"/>
      <c r="P71" s="19"/>
    </row>
    <row r="72" spans="1:16" ht="16.05" customHeight="1" x14ac:dyDescent="0.25">
      <c r="A72" s="262"/>
      <c r="B72" s="128"/>
      <c r="C72" s="131"/>
      <c r="D72" s="145" t="s">
        <v>18</v>
      </c>
      <c r="E72" s="190" t="s">
        <v>86</v>
      </c>
      <c r="F72" s="157" t="s">
        <v>81</v>
      </c>
      <c r="G72" s="193"/>
      <c r="H72" s="157" t="s">
        <v>16</v>
      </c>
      <c r="I72" s="200">
        <v>11</v>
      </c>
      <c r="J72" s="60"/>
      <c r="K72" s="15"/>
      <c r="L72" s="15"/>
      <c r="M72" s="154" t="s">
        <v>160</v>
      </c>
      <c r="N72" s="130">
        <v>40</v>
      </c>
      <c r="O72" s="126"/>
      <c r="P72" s="19"/>
    </row>
    <row r="73" spans="1:16" ht="16.05" customHeight="1" x14ac:dyDescent="0.25">
      <c r="A73" s="262"/>
      <c r="B73" s="128"/>
      <c r="C73" s="131"/>
      <c r="D73" s="146"/>
      <c r="E73" s="191"/>
      <c r="F73" s="158"/>
      <c r="G73" s="193"/>
      <c r="H73" s="158"/>
      <c r="I73" s="200"/>
      <c r="J73" s="60"/>
      <c r="K73" s="15"/>
      <c r="L73" s="15"/>
      <c r="M73" s="155"/>
      <c r="N73" s="131"/>
      <c r="O73" s="126"/>
      <c r="P73" s="19"/>
    </row>
    <row r="74" spans="1:16" ht="16.05" customHeight="1" x14ac:dyDescent="0.25">
      <c r="A74" s="262"/>
      <c r="B74" s="128"/>
      <c r="C74" s="131"/>
      <c r="D74" s="131"/>
      <c r="E74" s="191"/>
      <c r="F74" s="158"/>
      <c r="G74" s="193"/>
      <c r="H74" s="158"/>
      <c r="I74" s="200"/>
      <c r="J74" s="60"/>
      <c r="K74" s="15"/>
      <c r="L74" s="15"/>
      <c r="M74" s="155"/>
      <c r="N74" s="131"/>
      <c r="O74" s="126"/>
      <c r="P74" s="19"/>
    </row>
    <row r="75" spans="1:16" ht="16.05" customHeight="1" x14ac:dyDescent="0.25">
      <c r="A75" s="262"/>
      <c r="B75" s="127" t="s">
        <v>16</v>
      </c>
      <c r="C75" s="130">
        <v>17</v>
      </c>
      <c r="D75" s="130" t="s">
        <v>34</v>
      </c>
      <c r="E75" s="160" t="s">
        <v>88</v>
      </c>
      <c r="F75" s="162">
        <v>6</v>
      </c>
      <c r="G75" s="133">
        <v>11126</v>
      </c>
      <c r="H75" s="165" t="s">
        <v>28</v>
      </c>
      <c r="I75" s="135" t="s">
        <v>89</v>
      </c>
      <c r="J75" s="63"/>
      <c r="K75" s="15"/>
      <c r="L75" s="15"/>
      <c r="M75" s="218" t="s">
        <v>161</v>
      </c>
      <c r="N75" s="173">
        <v>48</v>
      </c>
      <c r="O75" s="125">
        <v>6</v>
      </c>
      <c r="P75" s="19"/>
    </row>
    <row r="76" spans="1:16" ht="16.05" customHeight="1" x14ac:dyDescent="0.25">
      <c r="A76" s="262"/>
      <c r="B76" s="128"/>
      <c r="C76" s="131"/>
      <c r="D76" s="131"/>
      <c r="E76" s="175"/>
      <c r="F76" s="176"/>
      <c r="G76" s="134"/>
      <c r="H76" s="166"/>
      <c r="I76" s="135"/>
      <c r="J76" s="56"/>
      <c r="K76" s="15"/>
      <c r="L76" s="15"/>
      <c r="M76" s="229"/>
      <c r="N76" s="174"/>
      <c r="O76" s="126"/>
      <c r="P76" s="19"/>
    </row>
    <row r="77" spans="1:16" ht="16.05" customHeight="1" x14ac:dyDescent="0.25">
      <c r="A77" s="262"/>
      <c r="B77" s="142" t="s">
        <v>16</v>
      </c>
      <c r="C77" s="130">
        <v>18</v>
      </c>
      <c r="D77" s="130" t="s">
        <v>34</v>
      </c>
      <c r="E77" s="160" t="s">
        <v>91</v>
      </c>
      <c r="F77" s="162">
        <v>6</v>
      </c>
      <c r="G77" s="133"/>
      <c r="H77" s="165" t="s">
        <v>28</v>
      </c>
      <c r="I77" s="135">
        <v>9</v>
      </c>
      <c r="J77" s="56"/>
      <c r="K77" s="15"/>
      <c r="L77" s="15"/>
      <c r="M77" s="218" t="s">
        <v>162</v>
      </c>
      <c r="N77" s="173">
        <v>48</v>
      </c>
      <c r="O77" s="184">
        <v>6</v>
      </c>
      <c r="P77" s="19"/>
    </row>
    <row r="78" spans="1:16" ht="16.05" customHeight="1" x14ac:dyDescent="0.25">
      <c r="A78" s="262"/>
      <c r="B78" s="142"/>
      <c r="C78" s="149"/>
      <c r="D78" s="149"/>
      <c r="E78" s="161"/>
      <c r="F78" s="163"/>
      <c r="G78" s="134"/>
      <c r="H78" s="183"/>
      <c r="I78" s="135"/>
      <c r="J78" s="56"/>
      <c r="K78" s="15"/>
      <c r="L78" s="15"/>
      <c r="M78" s="219"/>
      <c r="N78" s="177"/>
      <c r="O78" s="185"/>
      <c r="P78" s="19"/>
    </row>
    <row r="79" spans="1:16" ht="16.05" customHeight="1" x14ac:dyDescent="0.25">
      <c r="A79" s="262"/>
      <c r="B79" s="142" t="s">
        <v>30</v>
      </c>
      <c r="C79" s="130">
        <v>19</v>
      </c>
      <c r="D79" s="130" t="s">
        <v>18</v>
      </c>
      <c r="E79" s="160" t="s">
        <v>93</v>
      </c>
      <c r="F79" s="162">
        <v>8</v>
      </c>
      <c r="G79" s="164"/>
      <c r="H79" s="165" t="s">
        <v>28</v>
      </c>
      <c r="I79" s="135">
        <v>8</v>
      </c>
      <c r="J79" s="56"/>
      <c r="K79" s="15"/>
      <c r="L79" s="15"/>
      <c r="M79" s="178" t="s">
        <v>166</v>
      </c>
      <c r="N79" s="173">
        <v>64</v>
      </c>
      <c r="O79" s="184">
        <v>8</v>
      </c>
      <c r="P79" s="19"/>
    </row>
    <row r="80" spans="1:16" ht="16.05" customHeight="1" x14ac:dyDescent="0.25">
      <c r="A80" s="262"/>
      <c r="B80" s="142"/>
      <c r="C80" s="149"/>
      <c r="D80" s="149"/>
      <c r="E80" s="161"/>
      <c r="F80" s="163"/>
      <c r="G80" s="134"/>
      <c r="H80" s="183"/>
      <c r="I80" s="135"/>
      <c r="J80" s="56"/>
      <c r="K80" s="15"/>
      <c r="L80" s="15"/>
      <c r="M80" s="179"/>
      <c r="N80" s="177"/>
      <c r="O80" s="185"/>
      <c r="P80" s="19"/>
    </row>
    <row r="81" spans="1:17" ht="18" customHeight="1" x14ac:dyDescent="0.25">
      <c r="A81" s="262"/>
      <c r="B81" s="180" t="s">
        <v>95</v>
      </c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2"/>
      <c r="P81" s="19"/>
    </row>
    <row r="82" spans="1:17" ht="16.2" customHeight="1" x14ac:dyDescent="0.25">
      <c r="A82" s="262"/>
      <c r="B82" s="263" t="s">
        <v>30</v>
      </c>
      <c r="C82" s="173">
        <v>20</v>
      </c>
      <c r="D82" s="105"/>
      <c r="E82" s="253" t="s">
        <v>96</v>
      </c>
      <c r="F82" s="211"/>
      <c r="G82" s="211"/>
      <c r="H82" s="211"/>
      <c r="I82" s="211"/>
      <c r="J82" s="211"/>
      <c r="K82" s="211"/>
      <c r="L82" s="211"/>
      <c r="M82" s="211"/>
      <c r="N82" s="212"/>
      <c r="O82" s="256">
        <v>10</v>
      </c>
      <c r="P82" s="19"/>
      <c r="Q82" s="19"/>
    </row>
    <row r="83" spans="1:17" ht="16.2" customHeight="1" x14ac:dyDescent="0.25">
      <c r="A83" s="262"/>
      <c r="B83" s="264"/>
      <c r="C83" s="174"/>
      <c r="D83" s="82" t="s">
        <v>46</v>
      </c>
      <c r="E83" s="83" t="s">
        <v>97</v>
      </c>
      <c r="F83" s="70">
        <v>6</v>
      </c>
      <c r="G83" s="133"/>
      <c r="H83" s="70" t="s">
        <v>16</v>
      </c>
      <c r="I83" s="171" t="s">
        <v>98</v>
      </c>
      <c r="J83" s="64"/>
      <c r="K83" s="65"/>
      <c r="L83" s="15"/>
      <c r="M83" s="72" t="s">
        <v>151</v>
      </c>
      <c r="N83" s="106">
        <v>60</v>
      </c>
      <c r="O83" s="257"/>
      <c r="P83" s="19"/>
      <c r="Q83" s="19"/>
    </row>
    <row r="84" spans="1:17" ht="16.2" customHeight="1" x14ac:dyDescent="0.25">
      <c r="A84" s="262"/>
      <c r="B84" s="264"/>
      <c r="C84" s="174"/>
      <c r="D84" s="82" t="s">
        <v>46</v>
      </c>
      <c r="E84" s="83" t="s">
        <v>99</v>
      </c>
      <c r="F84" s="70">
        <v>4</v>
      </c>
      <c r="G84" s="170"/>
      <c r="H84" s="70" t="s">
        <v>16</v>
      </c>
      <c r="I84" s="172"/>
      <c r="J84" s="61"/>
      <c r="K84" s="62"/>
      <c r="L84" s="15"/>
      <c r="M84" s="72" t="s">
        <v>163</v>
      </c>
      <c r="N84" s="107">
        <v>40</v>
      </c>
      <c r="O84" s="257"/>
      <c r="P84" s="108"/>
      <c r="Q84" s="19"/>
    </row>
    <row r="85" spans="1:17" ht="16.2" customHeight="1" x14ac:dyDescent="0.25">
      <c r="A85" s="262"/>
      <c r="B85" s="264"/>
      <c r="C85" s="174"/>
      <c r="D85" s="105"/>
      <c r="E85" s="167" t="s">
        <v>100</v>
      </c>
      <c r="F85" s="168"/>
      <c r="G85" s="168"/>
      <c r="H85" s="168"/>
      <c r="I85" s="168"/>
      <c r="J85" s="168"/>
      <c r="K85" s="168"/>
      <c r="L85" s="168"/>
      <c r="M85" s="168"/>
      <c r="N85" s="169"/>
      <c r="O85" s="257"/>
      <c r="P85" s="19"/>
      <c r="Q85" s="19"/>
    </row>
    <row r="86" spans="1:17" ht="16.05" customHeight="1" x14ac:dyDescent="0.25">
      <c r="A86" s="262"/>
      <c r="B86" s="264"/>
      <c r="C86" s="174"/>
      <c r="D86" s="12" t="s">
        <v>46</v>
      </c>
      <c r="E86" s="84" t="s">
        <v>101</v>
      </c>
      <c r="F86" s="109">
        <v>6</v>
      </c>
      <c r="G86" s="133"/>
      <c r="H86" s="110" t="s">
        <v>16</v>
      </c>
      <c r="I86" s="171" t="s">
        <v>98</v>
      </c>
      <c r="J86" s="66"/>
      <c r="K86" s="12"/>
      <c r="L86" s="67"/>
      <c r="M86" s="85" t="s">
        <v>152</v>
      </c>
      <c r="N86" s="111">
        <v>60</v>
      </c>
      <c r="O86" s="257"/>
      <c r="P86" s="19"/>
      <c r="Q86" s="19"/>
    </row>
    <row r="87" spans="1:17" ht="16.05" customHeight="1" x14ac:dyDescent="0.25">
      <c r="A87" s="262"/>
      <c r="B87" s="264"/>
      <c r="C87" s="174"/>
      <c r="D87" s="12" t="s">
        <v>46</v>
      </c>
      <c r="E87" s="84" t="s">
        <v>102</v>
      </c>
      <c r="F87" s="112">
        <v>4</v>
      </c>
      <c r="G87" s="170"/>
      <c r="H87" s="110" t="s">
        <v>16</v>
      </c>
      <c r="I87" s="172"/>
      <c r="J87" s="66"/>
      <c r="K87" s="12"/>
      <c r="L87" s="11"/>
      <c r="M87" s="85" t="s">
        <v>151</v>
      </c>
      <c r="N87" s="96">
        <v>40</v>
      </c>
      <c r="O87" s="257"/>
      <c r="P87" s="19"/>
      <c r="Q87" s="19"/>
    </row>
    <row r="88" spans="1:17" ht="16.2" customHeight="1" x14ac:dyDescent="0.25">
      <c r="A88" s="262"/>
      <c r="B88" s="264"/>
      <c r="C88" s="174"/>
      <c r="D88" s="105"/>
      <c r="E88" s="167" t="s">
        <v>103</v>
      </c>
      <c r="F88" s="168"/>
      <c r="G88" s="168"/>
      <c r="H88" s="168"/>
      <c r="I88" s="168"/>
      <c r="J88" s="168"/>
      <c r="K88" s="168"/>
      <c r="L88" s="168"/>
      <c r="M88" s="168"/>
      <c r="N88" s="169"/>
      <c r="O88" s="257"/>
      <c r="P88" s="19"/>
      <c r="Q88" s="19"/>
    </row>
    <row r="89" spans="1:17" ht="16.05" customHeight="1" x14ac:dyDescent="0.25">
      <c r="A89" s="262"/>
      <c r="B89" s="264"/>
      <c r="C89" s="174"/>
      <c r="D89" s="12" t="s">
        <v>46</v>
      </c>
      <c r="E89" s="84" t="s">
        <v>104</v>
      </c>
      <c r="F89" s="109">
        <v>6</v>
      </c>
      <c r="G89" s="133"/>
      <c r="H89" s="110" t="s">
        <v>16</v>
      </c>
      <c r="I89" s="171" t="s">
        <v>98</v>
      </c>
      <c r="J89" s="18"/>
      <c r="K89" s="12"/>
      <c r="L89" s="11"/>
      <c r="M89" s="85" t="s">
        <v>156</v>
      </c>
      <c r="N89" s="111">
        <v>60</v>
      </c>
      <c r="O89" s="257"/>
      <c r="P89" s="108"/>
      <c r="Q89" s="19"/>
    </row>
    <row r="90" spans="1:17" ht="16.05" customHeight="1" x14ac:dyDescent="0.25">
      <c r="A90" s="262"/>
      <c r="B90" s="264"/>
      <c r="C90" s="174"/>
      <c r="D90" s="12" t="s">
        <v>46</v>
      </c>
      <c r="E90" s="84" t="s">
        <v>105</v>
      </c>
      <c r="F90" s="112">
        <v>4</v>
      </c>
      <c r="G90" s="170"/>
      <c r="H90" s="110" t="s">
        <v>16</v>
      </c>
      <c r="I90" s="172"/>
      <c r="J90" s="18"/>
      <c r="K90" s="12"/>
      <c r="L90" s="11"/>
      <c r="M90" s="85" t="s">
        <v>162</v>
      </c>
      <c r="N90" s="96">
        <v>40</v>
      </c>
      <c r="O90" s="257"/>
      <c r="P90" s="19"/>
      <c r="Q90" s="19"/>
    </row>
    <row r="91" spans="1:17" ht="16.2" customHeight="1" x14ac:dyDescent="0.25">
      <c r="A91" s="262"/>
      <c r="B91" s="264"/>
      <c r="C91" s="174"/>
      <c r="D91" s="105"/>
      <c r="E91" s="167" t="s">
        <v>106</v>
      </c>
      <c r="F91" s="168"/>
      <c r="G91" s="168"/>
      <c r="H91" s="168"/>
      <c r="I91" s="168"/>
      <c r="J91" s="168"/>
      <c r="K91" s="168"/>
      <c r="L91" s="168"/>
      <c r="M91" s="168"/>
      <c r="N91" s="169"/>
      <c r="O91" s="75"/>
      <c r="P91" s="19"/>
      <c r="Q91" s="19"/>
    </row>
    <row r="92" spans="1:17" ht="16.05" customHeight="1" x14ac:dyDescent="0.25">
      <c r="A92" s="262"/>
      <c r="B92" s="264"/>
      <c r="C92" s="174"/>
      <c r="D92" s="12" t="s">
        <v>46</v>
      </c>
      <c r="E92" s="84" t="s">
        <v>107</v>
      </c>
      <c r="F92" s="109">
        <v>6</v>
      </c>
      <c r="G92" s="133"/>
      <c r="H92" s="110" t="s">
        <v>16</v>
      </c>
      <c r="I92" s="171" t="s">
        <v>98</v>
      </c>
      <c r="J92" s="18"/>
      <c r="K92" s="12"/>
      <c r="L92" s="11"/>
      <c r="M92" s="85" t="s">
        <v>152</v>
      </c>
      <c r="N92" s="111">
        <v>60</v>
      </c>
      <c r="O92" s="75"/>
      <c r="P92" s="108"/>
      <c r="Q92" s="19"/>
    </row>
    <row r="93" spans="1:17" ht="16.05" customHeight="1" x14ac:dyDescent="0.25">
      <c r="A93" s="262"/>
      <c r="B93" s="265"/>
      <c r="C93" s="177"/>
      <c r="D93" s="12" t="s">
        <v>46</v>
      </c>
      <c r="E93" s="84" t="s">
        <v>108</v>
      </c>
      <c r="F93" s="112">
        <v>4</v>
      </c>
      <c r="G93" s="170"/>
      <c r="H93" s="110" t="s">
        <v>16</v>
      </c>
      <c r="I93" s="172"/>
      <c r="J93" s="18"/>
      <c r="K93" s="12"/>
      <c r="L93" s="11"/>
      <c r="M93" s="85" t="s">
        <v>164</v>
      </c>
      <c r="N93" s="96">
        <v>40</v>
      </c>
      <c r="O93" s="75"/>
      <c r="P93" s="19"/>
      <c r="Q93" s="19"/>
    </row>
    <row r="94" spans="1:17" s="19" customFormat="1" ht="18" customHeight="1" x14ac:dyDescent="0.25">
      <c r="A94" s="77"/>
      <c r="B94" s="89" t="s">
        <v>30</v>
      </c>
      <c r="C94" s="11"/>
      <c r="D94" s="11" t="s">
        <v>109</v>
      </c>
      <c r="E94" s="32" t="s">
        <v>110</v>
      </c>
      <c r="F94" s="78">
        <v>1</v>
      </c>
      <c r="G94" s="79"/>
      <c r="H94" s="16"/>
      <c r="I94" s="80"/>
      <c r="J94" s="16"/>
      <c r="K94" s="16"/>
      <c r="L94" s="16"/>
      <c r="M94" s="16"/>
      <c r="N94" s="16"/>
      <c r="O94" s="90">
        <v>1</v>
      </c>
    </row>
    <row r="95" spans="1:17" ht="16.2" customHeight="1" x14ac:dyDescent="0.3">
      <c r="A95" s="43"/>
      <c r="B95" s="44"/>
      <c r="C95" s="11"/>
      <c r="D95" s="11" t="s">
        <v>31</v>
      </c>
      <c r="E95" s="31" t="s">
        <v>111</v>
      </c>
      <c r="F95" s="113">
        <v>4</v>
      </c>
      <c r="G95" s="114">
        <v>11986</v>
      </c>
      <c r="H95" s="95"/>
      <c r="I95" s="115" t="s">
        <v>31</v>
      </c>
      <c r="J95" s="18"/>
      <c r="K95" s="11"/>
      <c r="L95" s="11"/>
      <c r="M95" s="116"/>
      <c r="N95" s="96"/>
      <c r="O95" s="42">
        <v>4</v>
      </c>
      <c r="P95" s="19"/>
      <c r="Q95" s="19"/>
    </row>
    <row r="96" spans="1:17" ht="25.05" customHeight="1" x14ac:dyDescent="0.3">
      <c r="A96" s="45"/>
      <c r="B96" s="46"/>
      <c r="C96" s="46"/>
      <c r="D96" s="46"/>
      <c r="E96" s="46"/>
      <c r="F96" s="117"/>
      <c r="G96" s="47"/>
      <c r="H96" s="48"/>
      <c r="I96" s="115"/>
      <c r="J96" s="238" t="s">
        <v>112</v>
      </c>
      <c r="K96" s="239"/>
      <c r="L96" s="239"/>
      <c r="M96" s="239"/>
      <c r="N96" s="240"/>
      <c r="O96" s="49">
        <f>SUM(O57:O95)</f>
        <v>63</v>
      </c>
      <c r="P96" s="19"/>
      <c r="Q96" s="19"/>
    </row>
    <row r="97" spans="1:17" s="76" customFormat="1" ht="25.05" customHeight="1" x14ac:dyDescent="0.25">
      <c r="A97" s="86"/>
      <c r="B97" s="86"/>
      <c r="C97" s="86"/>
      <c r="D97" s="86"/>
      <c r="E97" s="86"/>
      <c r="F97" s="86"/>
      <c r="G97" s="118"/>
      <c r="H97" s="86"/>
      <c r="I97" s="86"/>
      <c r="J97" s="254" t="s">
        <v>113</v>
      </c>
      <c r="K97" s="255"/>
      <c r="L97" s="255"/>
      <c r="M97" s="255"/>
      <c r="N97" s="255"/>
      <c r="O97" s="91">
        <f>O96+O55+O35</f>
        <v>180</v>
      </c>
      <c r="P97" s="87"/>
      <c r="Q97" s="86"/>
    </row>
    <row r="100" spans="1:17" x14ac:dyDescent="0.25">
      <c r="E100" s="8" t="s">
        <v>114</v>
      </c>
      <c r="F100" s="19"/>
      <c r="G100" s="19"/>
      <c r="H100" s="9" t="s">
        <v>115</v>
      </c>
      <c r="I100" s="220" t="s">
        <v>116</v>
      </c>
      <c r="J100" s="221"/>
      <c r="K100" s="221"/>
      <c r="L100" s="221"/>
      <c r="M100" s="222"/>
      <c r="N100" s="220" t="s">
        <v>12</v>
      </c>
      <c r="O100" s="222"/>
    </row>
    <row r="101" spans="1:17" ht="13.2" customHeight="1" x14ac:dyDescent="0.25">
      <c r="E101" s="123" t="s">
        <v>117</v>
      </c>
      <c r="F101" s="19"/>
      <c r="G101" s="19"/>
      <c r="H101" s="119">
        <v>1</v>
      </c>
      <c r="I101" s="230" t="s">
        <v>118</v>
      </c>
      <c r="J101" s="231"/>
      <c r="K101" s="231"/>
      <c r="L101" s="231"/>
      <c r="M101" s="232"/>
      <c r="N101" s="225" t="s">
        <v>150</v>
      </c>
      <c r="O101" s="225"/>
    </row>
    <row r="102" spans="1:17" ht="13.2" customHeight="1" x14ac:dyDescent="0.25">
      <c r="E102" s="123" t="s">
        <v>119</v>
      </c>
      <c r="F102" s="19"/>
      <c r="G102" s="19"/>
      <c r="H102" s="119">
        <v>2</v>
      </c>
      <c r="I102" s="230" t="s">
        <v>120</v>
      </c>
      <c r="J102" s="231"/>
      <c r="K102" s="231"/>
      <c r="L102" s="231"/>
      <c r="M102" s="232"/>
      <c r="N102" s="225" t="s">
        <v>147</v>
      </c>
      <c r="O102" s="225"/>
    </row>
    <row r="103" spans="1:17" ht="12.75" customHeight="1" x14ac:dyDescent="0.25">
      <c r="E103" s="123" t="s">
        <v>121</v>
      </c>
      <c r="F103" s="19"/>
      <c r="G103" s="19"/>
      <c r="H103" s="226">
        <v>3</v>
      </c>
      <c r="I103" s="243" t="s">
        <v>122</v>
      </c>
      <c r="J103" s="244"/>
      <c r="K103" s="244"/>
      <c r="L103" s="244"/>
      <c r="M103" s="245"/>
      <c r="N103" s="225" t="s">
        <v>148</v>
      </c>
      <c r="O103" s="225"/>
    </row>
    <row r="104" spans="1:17" x14ac:dyDescent="0.25">
      <c r="E104" s="10" t="s">
        <v>123</v>
      </c>
      <c r="F104" s="19"/>
      <c r="G104" s="19"/>
      <c r="H104" s="227"/>
      <c r="I104" s="249"/>
      <c r="J104" s="250"/>
      <c r="K104" s="250"/>
      <c r="L104" s="250"/>
      <c r="M104" s="251"/>
      <c r="N104" s="225" t="s">
        <v>149</v>
      </c>
      <c r="O104" s="225"/>
    </row>
    <row r="105" spans="1:17" x14ac:dyDescent="0.25">
      <c r="E105" s="13"/>
      <c r="F105" s="19"/>
      <c r="G105" s="19"/>
      <c r="H105" s="228"/>
      <c r="I105" s="246"/>
      <c r="J105" s="247"/>
      <c r="K105" s="247"/>
      <c r="L105" s="247"/>
      <c r="M105" s="248"/>
      <c r="N105" s="225" t="s">
        <v>165</v>
      </c>
      <c r="O105" s="225"/>
    </row>
    <row r="106" spans="1:17" ht="13.2" customHeight="1" x14ac:dyDescent="0.25">
      <c r="E106" s="8" t="s">
        <v>124</v>
      </c>
      <c r="F106" s="19"/>
      <c r="G106" s="19"/>
      <c r="H106" s="119">
        <v>4</v>
      </c>
      <c r="I106" s="230" t="s">
        <v>125</v>
      </c>
      <c r="J106" s="231"/>
      <c r="K106" s="231"/>
      <c r="L106" s="231"/>
      <c r="M106" s="232"/>
      <c r="N106" s="225" t="s">
        <v>151</v>
      </c>
      <c r="O106" s="225"/>
    </row>
    <row r="107" spans="1:17" ht="14.55" customHeight="1" x14ac:dyDescent="0.25">
      <c r="E107" s="10" t="s">
        <v>126</v>
      </c>
      <c r="F107" s="19"/>
      <c r="G107" s="19"/>
      <c r="H107" s="119">
        <v>5</v>
      </c>
      <c r="I107" s="230" t="s">
        <v>146</v>
      </c>
      <c r="J107" s="231"/>
      <c r="K107" s="231"/>
      <c r="L107" s="231"/>
      <c r="M107" s="232"/>
      <c r="N107" s="225" t="s">
        <v>152</v>
      </c>
      <c r="O107" s="225"/>
    </row>
    <row r="108" spans="1:17" ht="22.5" customHeight="1" x14ac:dyDescent="0.25">
      <c r="E108" s="18" t="s">
        <v>128</v>
      </c>
      <c r="F108" s="6"/>
      <c r="G108" s="19"/>
      <c r="H108" s="226">
        <v>6</v>
      </c>
      <c r="I108" s="243" t="s">
        <v>129</v>
      </c>
      <c r="J108" s="244"/>
      <c r="K108" s="244"/>
      <c r="L108" s="244"/>
      <c r="M108" s="245"/>
      <c r="N108" s="225" t="s">
        <v>153</v>
      </c>
      <c r="O108" s="225"/>
    </row>
    <row r="109" spans="1:17" ht="66" x14ac:dyDescent="0.25">
      <c r="E109" s="18" t="s">
        <v>145</v>
      </c>
      <c r="F109" s="6"/>
      <c r="G109" s="19"/>
      <c r="H109" s="228"/>
      <c r="I109" s="246"/>
      <c r="J109" s="247"/>
      <c r="K109" s="247"/>
      <c r="L109" s="247"/>
      <c r="M109" s="248"/>
      <c r="N109" s="225" t="s">
        <v>159</v>
      </c>
      <c r="O109" s="225"/>
    </row>
    <row r="110" spans="1:17" ht="13.2" customHeight="1" x14ac:dyDescent="0.25">
      <c r="E110" s="19"/>
      <c r="F110" s="19"/>
      <c r="G110" s="19"/>
      <c r="H110" s="226">
        <v>7</v>
      </c>
      <c r="I110" s="243" t="s">
        <v>131</v>
      </c>
      <c r="J110" s="244"/>
      <c r="K110" s="244"/>
      <c r="L110" s="244"/>
      <c r="M110" s="245"/>
      <c r="N110" s="225" t="s">
        <v>154</v>
      </c>
      <c r="O110" s="225"/>
    </row>
    <row r="111" spans="1:17" x14ac:dyDescent="0.25">
      <c r="E111" s="8" t="s">
        <v>132</v>
      </c>
      <c r="F111" s="19"/>
      <c r="G111" s="19"/>
      <c r="H111" s="228"/>
      <c r="I111" s="246"/>
      <c r="J111" s="247"/>
      <c r="K111" s="247"/>
      <c r="L111" s="247"/>
      <c r="M111" s="248"/>
      <c r="N111" s="225" t="s">
        <v>161</v>
      </c>
      <c r="O111" s="225"/>
    </row>
    <row r="112" spans="1:17" ht="13.2" customHeight="1" x14ac:dyDescent="0.25">
      <c r="E112" s="17" t="s">
        <v>133</v>
      </c>
      <c r="F112" s="19"/>
      <c r="G112" s="19"/>
      <c r="H112" s="119">
        <v>8</v>
      </c>
      <c r="I112" s="230" t="s">
        <v>134</v>
      </c>
      <c r="J112" s="231"/>
      <c r="K112" s="231"/>
      <c r="L112" s="231"/>
      <c r="M112" s="232"/>
      <c r="N112" s="259" t="s">
        <v>166</v>
      </c>
      <c r="O112" s="260"/>
    </row>
    <row r="113" spans="5:15" ht="13.2" customHeight="1" x14ac:dyDescent="0.25">
      <c r="E113" s="17" t="s">
        <v>135</v>
      </c>
      <c r="F113" s="19"/>
      <c r="G113" s="19"/>
      <c r="H113" s="119">
        <v>9</v>
      </c>
      <c r="I113" s="230" t="s">
        <v>136</v>
      </c>
      <c r="J113" s="231"/>
      <c r="K113" s="231"/>
      <c r="L113" s="231"/>
      <c r="M113" s="232"/>
      <c r="N113" s="225" t="s">
        <v>162</v>
      </c>
      <c r="O113" s="225"/>
    </row>
    <row r="114" spans="5:15" ht="13.2" customHeight="1" x14ac:dyDescent="0.25">
      <c r="E114" s="17" t="s">
        <v>137</v>
      </c>
      <c r="F114" s="19"/>
      <c r="G114" s="19"/>
      <c r="H114" s="119">
        <v>10</v>
      </c>
      <c r="I114" s="230" t="s">
        <v>138</v>
      </c>
      <c r="J114" s="231"/>
      <c r="K114" s="231"/>
      <c r="L114" s="231"/>
      <c r="M114" s="232"/>
      <c r="N114" s="225" t="s">
        <v>158</v>
      </c>
      <c r="O114" s="225"/>
    </row>
    <row r="115" spans="5:15" ht="13.2" customHeight="1" x14ac:dyDescent="0.25">
      <c r="E115" s="17"/>
      <c r="F115" s="19"/>
      <c r="G115" s="19"/>
      <c r="H115" s="226">
        <v>11</v>
      </c>
      <c r="I115" s="243" t="s">
        <v>139</v>
      </c>
      <c r="J115" s="244"/>
      <c r="K115" s="244"/>
      <c r="L115" s="244"/>
      <c r="M115" s="245"/>
      <c r="N115" s="241" t="s">
        <v>154</v>
      </c>
      <c r="O115" s="242"/>
    </row>
    <row r="116" spans="5:15" ht="12.75" customHeight="1" x14ac:dyDescent="0.25">
      <c r="E116" s="17" t="s">
        <v>140</v>
      </c>
      <c r="F116" s="19"/>
      <c r="G116" s="19"/>
      <c r="H116" s="227"/>
      <c r="I116" s="249"/>
      <c r="J116" s="250"/>
      <c r="K116" s="250"/>
      <c r="L116" s="250"/>
      <c r="M116" s="251"/>
      <c r="N116" s="225" t="s">
        <v>151</v>
      </c>
      <c r="O116" s="225"/>
    </row>
    <row r="117" spans="5:15" x14ac:dyDescent="0.25">
      <c r="E117" s="17" t="s">
        <v>141</v>
      </c>
      <c r="F117" s="19"/>
      <c r="G117" s="19"/>
      <c r="H117" s="227"/>
      <c r="I117" s="249"/>
      <c r="J117" s="250"/>
      <c r="K117" s="250"/>
      <c r="L117" s="250"/>
      <c r="M117" s="251"/>
      <c r="N117" s="225" t="s">
        <v>163</v>
      </c>
      <c r="O117" s="225"/>
    </row>
    <row r="118" spans="5:15" x14ac:dyDescent="0.25">
      <c r="E118" s="19"/>
      <c r="F118" s="19"/>
      <c r="G118" s="19"/>
      <c r="H118" s="227"/>
      <c r="I118" s="249"/>
      <c r="J118" s="250"/>
      <c r="K118" s="250"/>
      <c r="L118" s="250"/>
      <c r="M118" s="251"/>
      <c r="N118" s="225" t="s">
        <v>152</v>
      </c>
      <c r="O118" s="225"/>
    </row>
    <row r="119" spans="5:15" x14ac:dyDescent="0.25">
      <c r="E119" s="120"/>
      <c r="F119" s="19"/>
      <c r="G119" s="19"/>
      <c r="H119" s="227"/>
      <c r="I119" s="249"/>
      <c r="J119" s="250"/>
      <c r="K119" s="250"/>
      <c r="L119" s="250"/>
      <c r="M119" s="251"/>
      <c r="N119" s="225" t="s">
        <v>157</v>
      </c>
      <c r="O119" s="225"/>
    </row>
    <row r="120" spans="5:15" x14ac:dyDescent="0.25">
      <c r="E120" s="120"/>
      <c r="F120" s="19"/>
      <c r="G120" s="19"/>
      <c r="H120" s="227"/>
      <c r="I120" s="249"/>
      <c r="J120" s="250"/>
      <c r="K120" s="250"/>
      <c r="L120" s="250"/>
      <c r="M120" s="251"/>
      <c r="N120" s="241" t="s">
        <v>156</v>
      </c>
      <c r="O120" s="242"/>
    </row>
    <row r="121" spans="5:15" ht="11.25" customHeight="1" x14ac:dyDescent="0.25">
      <c r="E121" s="266"/>
      <c r="F121" s="19"/>
      <c r="G121" s="19"/>
      <c r="H121" s="228"/>
      <c r="I121" s="246"/>
      <c r="J121" s="247"/>
      <c r="K121" s="247"/>
      <c r="L121" s="247"/>
      <c r="M121" s="248"/>
      <c r="N121" s="225" t="s">
        <v>162</v>
      </c>
      <c r="O121" s="225"/>
    </row>
    <row r="122" spans="5:15" ht="19.95" customHeight="1" x14ac:dyDescent="0.25">
      <c r="E122" s="266"/>
      <c r="F122" s="19"/>
      <c r="G122" s="19"/>
      <c r="H122" s="19"/>
      <c r="I122" s="19"/>
      <c r="J122" s="19"/>
      <c r="K122" s="19"/>
      <c r="L122" s="19"/>
      <c r="M122" s="19"/>
      <c r="N122" s="19"/>
      <c r="O122" s="19"/>
    </row>
    <row r="123" spans="5:15" x14ac:dyDescent="0.25">
      <c r="E123" s="120"/>
      <c r="F123" s="121"/>
      <c r="G123" s="19"/>
      <c r="H123" s="19"/>
      <c r="I123" s="19"/>
      <c r="J123" s="19"/>
      <c r="K123" s="19"/>
      <c r="L123" s="19"/>
      <c r="M123" s="19"/>
      <c r="N123" s="19"/>
      <c r="O123" s="19"/>
    </row>
    <row r="124" spans="5:15" ht="18.45" customHeight="1" x14ac:dyDescent="0.25">
      <c r="E124" s="122"/>
      <c r="F124" s="121"/>
      <c r="G124" s="14"/>
      <c r="H124" s="121"/>
      <c r="I124" s="19"/>
      <c r="K124" s="20"/>
      <c r="L124" s="20"/>
      <c r="M124" s="5"/>
      <c r="N124" s="20"/>
      <c r="O124" s="19"/>
    </row>
  </sheetData>
  <mergeCells count="309">
    <mergeCell ref="A1:O1"/>
    <mergeCell ref="A2:O2"/>
    <mergeCell ref="A3:P3"/>
    <mergeCell ref="A56:A93"/>
    <mergeCell ref="N115:O115"/>
    <mergeCell ref="I115:M121"/>
    <mergeCell ref="H115:H121"/>
    <mergeCell ref="B5:B11"/>
    <mergeCell ref="B82:B93"/>
    <mergeCell ref="C82:C93"/>
    <mergeCell ref="E121:E122"/>
    <mergeCell ref="I114:M114"/>
    <mergeCell ref="I112:M112"/>
    <mergeCell ref="I106:M106"/>
    <mergeCell ref="E65:E67"/>
    <mergeCell ref="D15:D16"/>
    <mergeCell ref="D17:D18"/>
    <mergeCell ref="J55:N55"/>
    <mergeCell ref="C48:C50"/>
    <mergeCell ref="F51:F53"/>
    <mergeCell ref="D13:D14"/>
    <mergeCell ref="C12:C16"/>
    <mergeCell ref="N116:O116"/>
    <mergeCell ref="N117:O117"/>
    <mergeCell ref="N118:O118"/>
    <mergeCell ref="N119:O119"/>
    <mergeCell ref="N121:O121"/>
    <mergeCell ref="H108:H109"/>
    <mergeCell ref="H110:H111"/>
    <mergeCell ref="N109:O109"/>
    <mergeCell ref="N110:O110"/>
    <mergeCell ref="N111:O111"/>
    <mergeCell ref="N112:O112"/>
    <mergeCell ref="N113:O113"/>
    <mergeCell ref="N114:O114"/>
    <mergeCell ref="N108:O108"/>
    <mergeCell ref="I110:M111"/>
    <mergeCell ref="I113:M113"/>
    <mergeCell ref="N120:O120"/>
    <mergeCell ref="I107:M107"/>
    <mergeCell ref="I108:M109"/>
    <mergeCell ref="I103:M105"/>
    <mergeCell ref="G62:G67"/>
    <mergeCell ref="J96:N96"/>
    <mergeCell ref="I83:I84"/>
    <mergeCell ref="I86:I87"/>
    <mergeCell ref="E82:N82"/>
    <mergeCell ref="I89:I90"/>
    <mergeCell ref="N107:O107"/>
    <mergeCell ref="J97:N97"/>
    <mergeCell ref="O79:O80"/>
    <mergeCell ref="O82:O90"/>
    <mergeCell ref="O61:O67"/>
    <mergeCell ref="H65:H67"/>
    <mergeCell ref="I62:I64"/>
    <mergeCell ref="I65:I67"/>
    <mergeCell ref="N106:O106"/>
    <mergeCell ref="N100:O100"/>
    <mergeCell ref="N101:O101"/>
    <mergeCell ref="N102:O102"/>
    <mergeCell ref="N103:O103"/>
    <mergeCell ref="N104:O104"/>
    <mergeCell ref="C17:C18"/>
    <mergeCell ref="C40:C41"/>
    <mergeCell ref="N51:N53"/>
    <mergeCell ref="J35:N35"/>
    <mergeCell ref="H20:H22"/>
    <mergeCell ref="G48:G50"/>
    <mergeCell ref="M48:M50"/>
    <mergeCell ref="M51:M53"/>
    <mergeCell ref="N48:N50"/>
    <mergeCell ref="D38:D39"/>
    <mergeCell ref="C23:C25"/>
    <mergeCell ref="H32:H34"/>
    <mergeCell ref="I32:I34"/>
    <mergeCell ref="H42:H44"/>
    <mergeCell ref="H38:H39"/>
    <mergeCell ref="D42:D44"/>
    <mergeCell ref="M42:M44"/>
    <mergeCell ref="N42:N44"/>
    <mergeCell ref="I45:I47"/>
    <mergeCell ref="M45:M47"/>
    <mergeCell ref="E20:E22"/>
    <mergeCell ref="B26:B27"/>
    <mergeCell ref="C26:C27"/>
    <mergeCell ref="D26:D27"/>
    <mergeCell ref="E26:E27"/>
    <mergeCell ref="F26:F27"/>
    <mergeCell ref="G26:G27"/>
    <mergeCell ref="C20:C22"/>
    <mergeCell ref="B51:B53"/>
    <mergeCell ref="B40:B41"/>
    <mergeCell ref="B20:B22"/>
    <mergeCell ref="F32:F34"/>
    <mergeCell ref="D29:D31"/>
    <mergeCell ref="E29:E31"/>
    <mergeCell ref="G29:G34"/>
    <mergeCell ref="D40:D41"/>
    <mergeCell ref="D51:D53"/>
    <mergeCell ref="E51:E53"/>
    <mergeCell ref="F48:F50"/>
    <mergeCell ref="E48:E50"/>
    <mergeCell ref="E42:E44"/>
    <mergeCell ref="F42:F44"/>
    <mergeCell ref="G42:G44"/>
    <mergeCell ref="B42:B44"/>
    <mergeCell ref="C42:C44"/>
    <mergeCell ref="O26:O27"/>
    <mergeCell ref="O28:O34"/>
    <mergeCell ref="O68:O74"/>
    <mergeCell ref="I79:I80"/>
    <mergeCell ref="N26:N27"/>
    <mergeCell ref="N105:O105"/>
    <mergeCell ref="H13:H14"/>
    <mergeCell ref="I15:I16"/>
    <mergeCell ref="H103:H105"/>
    <mergeCell ref="N72:N74"/>
    <mergeCell ref="N69:N71"/>
    <mergeCell ref="H79:H80"/>
    <mergeCell ref="O20:O22"/>
    <mergeCell ref="O48:O50"/>
    <mergeCell ref="O51:O53"/>
    <mergeCell ref="I48:I50"/>
    <mergeCell ref="H23:H25"/>
    <mergeCell ref="H48:H50"/>
    <mergeCell ref="I51:I53"/>
    <mergeCell ref="H26:H27"/>
    <mergeCell ref="M75:M76"/>
    <mergeCell ref="M72:M74"/>
    <mergeCell ref="I101:M101"/>
    <mergeCell ref="I102:M102"/>
    <mergeCell ref="F23:F25"/>
    <mergeCell ref="M38:M39"/>
    <mergeCell ref="N20:N22"/>
    <mergeCell ref="G20:G22"/>
    <mergeCell ref="M20:M22"/>
    <mergeCell ref="I20:I22"/>
    <mergeCell ref="N32:N34"/>
    <mergeCell ref="I26:I27"/>
    <mergeCell ref="M26:M27"/>
    <mergeCell ref="F29:F31"/>
    <mergeCell ref="E28:N28"/>
    <mergeCell ref="M32:M34"/>
    <mergeCell ref="M77:M78"/>
    <mergeCell ref="N77:N78"/>
    <mergeCell ref="F62:F64"/>
    <mergeCell ref="I100:M100"/>
    <mergeCell ref="A5:A25"/>
    <mergeCell ref="C5:C11"/>
    <mergeCell ref="I6:I8"/>
    <mergeCell ref="F6:F8"/>
    <mergeCell ref="G6:G11"/>
    <mergeCell ref="M6:M8"/>
    <mergeCell ref="F20:F22"/>
    <mergeCell ref="D20:D22"/>
    <mergeCell ref="B23:B25"/>
    <mergeCell ref="D23:D25"/>
    <mergeCell ref="H17:H18"/>
    <mergeCell ref="I13:I14"/>
    <mergeCell ref="E13:E14"/>
    <mergeCell ref="F13:F14"/>
    <mergeCell ref="M17:M18"/>
    <mergeCell ref="F17:F18"/>
    <mergeCell ref="D6:D8"/>
    <mergeCell ref="H15:H16"/>
    <mergeCell ref="G13:G16"/>
    <mergeCell ref="G17:G18"/>
    <mergeCell ref="B12:B16"/>
    <mergeCell ref="G23:G25"/>
    <mergeCell ref="B17:B18"/>
    <mergeCell ref="D9:D11"/>
    <mergeCell ref="O5:O11"/>
    <mergeCell ref="H6:H8"/>
    <mergeCell ref="N6:N8"/>
    <mergeCell ref="E5:N5"/>
    <mergeCell ref="O12:O16"/>
    <mergeCell ref="E12:N12"/>
    <mergeCell ref="O17:O18"/>
    <mergeCell ref="E17:E18"/>
    <mergeCell ref="N17:N18"/>
    <mergeCell ref="E6:E8"/>
    <mergeCell ref="N15:N16"/>
    <mergeCell ref="N13:N14"/>
    <mergeCell ref="M13:M14"/>
    <mergeCell ref="I17:I18"/>
    <mergeCell ref="M15:M16"/>
    <mergeCell ref="E15:E16"/>
    <mergeCell ref="F15:F16"/>
    <mergeCell ref="M9:M11"/>
    <mergeCell ref="N9:N11"/>
    <mergeCell ref="F9:F11"/>
    <mergeCell ref="I9:I11"/>
    <mergeCell ref="H9:H11"/>
    <mergeCell ref="E9:E11"/>
    <mergeCell ref="N65:N67"/>
    <mergeCell ref="M65:M67"/>
    <mergeCell ref="B68:B74"/>
    <mergeCell ref="C68:C74"/>
    <mergeCell ref="E68:N68"/>
    <mergeCell ref="C51:C53"/>
    <mergeCell ref="D69:D71"/>
    <mergeCell ref="D72:D74"/>
    <mergeCell ref="E72:E74"/>
    <mergeCell ref="F72:F74"/>
    <mergeCell ref="H72:H74"/>
    <mergeCell ref="I72:I74"/>
    <mergeCell ref="D62:D64"/>
    <mergeCell ref="B56:O56"/>
    <mergeCell ref="C57:C60"/>
    <mergeCell ref="B57:B60"/>
    <mergeCell ref="B45:B47"/>
    <mergeCell ref="C45:C47"/>
    <mergeCell ref="D45:D47"/>
    <mergeCell ref="E45:E47"/>
    <mergeCell ref="F45:F47"/>
    <mergeCell ref="O75:O76"/>
    <mergeCell ref="O77:O78"/>
    <mergeCell ref="O23:O25"/>
    <mergeCell ref="E40:E41"/>
    <mergeCell ref="I40:I41"/>
    <mergeCell ref="M40:M41"/>
    <mergeCell ref="O38:O39"/>
    <mergeCell ref="N38:N39"/>
    <mergeCell ref="E38:E39"/>
    <mergeCell ref="N23:N25"/>
    <mergeCell ref="O40:O41"/>
    <mergeCell ref="M23:M25"/>
    <mergeCell ref="F40:F41"/>
    <mergeCell ref="H40:H41"/>
    <mergeCell ref="G40:G41"/>
    <mergeCell ref="N40:N41"/>
    <mergeCell ref="I23:I25"/>
    <mergeCell ref="E23:E25"/>
    <mergeCell ref="E69:E71"/>
    <mergeCell ref="F69:F71"/>
    <mergeCell ref="G69:G74"/>
    <mergeCell ref="H69:H71"/>
    <mergeCell ref="I69:I71"/>
    <mergeCell ref="M69:M71"/>
    <mergeCell ref="E91:N91"/>
    <mergeCell ref="G92:G93"/>
    <mergeCell ref="I92:I93"/>
    <mergeCell ref="N75:N76"/>
    <mergeCell ref="D77:D78"/>
    <mergeCell ref="D75:D76"/>
    <mergeCell ref="E75:E76"/>
    <mergeCell ref="F75:F76"/>
    <mergeCell ref="G75:G76"/>
    <mergeCell ref="G83:G84"/>
    <mergeCell ref="G86:G87"/>
    <mergeCell ref="G89:G90"/>
    <mergeCell ref="E88:N88"/>
    <mergeCell ref="N79:N80"/>
    <mergeCell ref="M79:M80"/>
    <mergeCell ref="E85:N85"/>
    <mergeCell ref="B81:O81"/>
    <mergeCell ref="E77:E78"/>
    <mergeCell ref="F77:F78"/>
    <mergeCell ref="G77:G78"/>
    <mergeCell ref="H77:H78"/>
    <mergeCell ref="B75:B76"/>
    <mergeCell ref="B77:B78"/>
    <mergeCell ref="C77:C78"/>
    <mergeCell ref="I77:I78"/>
    <mergeCell ref="B79:B80"/>
    <mergeCell ref="C79:C80"/>
    <mergeCell ref="D79:D80"/>
    <mergeCell ref="E79:E80"/>
    <mergeCell ref="F79:F80"/>
    <mergeCell ref="G79:G80"/>
    <mergeCell ref="H75:H76"/>
    <mergeCell ref="I75:I76"/>
    <mergeCell ref="C75:C76"/>
    <mergeCell ref="O57:O60"/>
    <mergeCell ref="N57:N60"/>
    <mergeCell ref="N45:N47"/>
    <mergeCell ref="M62:M64"/>
    <mergeCell ref="N62:N64"/>
    <mergeCell ref="H62:H64"/>
    <mergeCell ref="C61:C67"/>
    <mergeCell ref="B61:B67"/>
    <mergeCell ref="O45:O47"/>
    <mergeCell ref="D65:D67"/>
    <mergeCell ref="F65:F67"/>
    <mergeCell ref="E62:E64"/>
    <mergeCell ref="E61:N61"/>
    <mergeCell ref="G51:G53"/>
    <mergeCell ref="H51:H53"/>
    <mergeCell ref="G45:G47"/>
    <mergeCell ref="H45:H47"/>
    <mergeCell ref="O42:O44"/>
    <mergeCell ref="B28:B34"/>
    <mergeCell ref="C28:C34"/>
    <mergeCell ref="C38:C39"/>
    <mergeCell ref="G38:G39"/>
    <mergeCell ref="I38:I39"/>
    <mergeCell ref="F38:F39"/>
    <mergeCell ref="A35:H35"/>
    <mergeCell ref="A38:A53"/>
    <mergeCell ref="I42:I44"/>
    <mergeCell ref="B38:B39"/>
    <mergeCell ref="H29:H31"/>
    <mergeCell ref="I29:I31"/>
    <mergeCell ref="M29:M31"/>
    <mergeCell ref="N29:N31"/>
    <mergeCell ref="D32:D34"/>
    <mergeCell ref="E32:E34"/>
    <mergeCell ref="B48:B50"/>
    <mergeCell ref="D48:D50"/>
  </mergeCells>
  <phoneticPr fontId="3" type="noConversion"/>
  <printOptions horizontalCentered="1"/>
  <pageMargins left="0.19685039370078741" right="0.19685039370078741" top="1.1023622047244095" bottom="0.19685039370078741" header="0.39370078740157483" footer="0.19685039370078741"/>
  <pageSetup paperSize="9" scale="70" fitToWidth="0" fitToHeight="0" orientation="landscape" r:id="rId1"/>
  <headerFooter alignWithMargins="0">
    <oddHeader xml:space="preserve">&amp;C&amp;"Arial,Grassetto"&amp;14CORSO DI LAUREA IN SCIENZE DELL'ARCHITETTURA  (N13)&amp;10
&amp;"Arial,Normale"&amp;12Classe delle Lauree L17  (ex DM 270/2004)&amp;10
&amp;"Arial,Grassetto"&amp;14MANIFESTO DEGLI STUDI PER L'AA 2025/26&amp;10
&amp;14&amp;KFF0000PROGRAMMATA&amp;K000000
</oddHeader>
    <oddFooter>&amp;CPagina &amp;P di &amp;N</oddFooter>
  </headerFooter>
  <rowBreaks count="2" manualBreakCount="2">
    <brk id="35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B4:O25"/>
  <sheetViews>
    <sheetView workbookViewId="0">
      <selection activeCell="R24" sqref="R24"/>
    </sheetView>
  </sheetViews>
  <sheetFormatPr defaultColWidth="8.77734375" defaultRowHeight="13.2" x14ac:dyDescent="0.25"/>
  <cols>
    <col min="1" max="1" width="3.44140625" customWidth="1"/>
    <col min="2" max="2" width="4.44140625" style="2" customWidth="1"/>
    <col min="3" max="3" width="5.77734375" customWidth="1"/>
    <col min="4" max="4" width="7.109375" bestFit="1" customWidth="1"/>
    <col min="5" max="5" width="60" customWidth="1"/>
    <col min="6" max="6" width="5.6640625" style="7" bestFit="1" customWidth="1"/>
    <col min="7" max="7" width="6.33203125" style="14" customWidth="1"/>
    <col min="8" max="8" width="4.109375" style="3" customWidth="1"/>
    <col min="9" max="9" width="3.44140625" customWidth="1"/>
    <col min="10" max="10" width="26.44140625" style="1" customWidth="1"/>
    <col min="11" max="11" width="5.6640625" style="20" bestFit="1" customWidth="1"/>
    <col min="12" max="12" width="7.6640625" style="20" customWidth="1"/>
    <col min="13" max="13" width="8" style="5" bestFit="1" customWidth="1"/>
    <col min="14" max="14" width="4.33203125" style="4" customWidth="1"/>
    <col min="15" max="15" width="5.44140625" style="2" customWidth="1"/>
    <col min="18" max="18" width="52.109375" customWidth="1"/>
    <col min="19" max="19" width="25.44140625" customWidth="1"/>
    <col min="20" max="20" width="8.6640625" customWidth="1"/>
  </cols>
  <sheetData>
    <row r="4" spans="5:15" x14ac:dyDescent="0.25">
      <c r="E4" s="8" t="s">
        <v>114</v>
      </c>
      <c r="F4"/>
      <c r="G4"/>
      <c r="H4" s="9" t="s">
        <v>115</v>
      </c>
      <c r="I4" s="220" t="s">
        <v>116</v>
      </c>
      <c r="J4" s="221"/>
      <c r="K4" s="221"/>
      <c r="L4" s="221"/>
      <c r="M4" s="222"/>
      <c r="N4" s="220" t="s">
        <v>12</v>
      </c>
      <c r="O4" s="222"/>
    </row>
    <row r="5" spans="5:15" ht="13.2" customHeight="1" x14ac:dyDescent="0.25">
      <c r="E5" s="10" t="s">
        <v>142</v>
      </c>
      <c r="F5"/>
      <c r="G5"/>
      <c r="H5" s="119">
        <v>1</v>
      </c>
      <c r="I5" s="230" t="s">
        <v>118</v>
      </c>
      <c r="J5" s="231"/>
      <c r="K5" s="231"/>
      <c r="L5" s="231"/>
      <c r="M5" s="232"/>
      <c r="N5" s="225" t="s">
        <v>29</v>
      </c>
      <c r="O5" s="225"/>
    </row>
    <row r="6" spans="5:15" ht="13.2" customHeight="1" x14ac:dyDescent="0.25">
      <c r="E6" s="10" t="s">
        <v>143</v>
      </c>
      <c r="F6"/>
      <c r="G6"/>
      <c r="H6" s="119">
        <v>2</v>
      </c>
      <c r="I6" s="230" t="s">
        <v>120</v>
      </c>
      <c r="J6" s="231"/>
      <c r="K6" s="231"/>
      <c r="L6" s="231"/>
      <c r="M6" s="232"/>
      <c r="N6" s="225" t="s">
        <v>20</v>
      </c>
      <c r="O6" s="225"/>
    </row>
    <row r="7" spans="5:15" ht="12.75" customHeight="1" x14ac:dyDescent="0.25">
      <c r="E7" s="10" t="s">
        <v>144</v>
      </c>
      <c r="F7"/>
      <c r="G7"/>
      <c r="H7" s="226">
        <v>3</v>
      </c>
      <c r="I7" s="243" t="s">
        <v>122</v>
      </c>
      <c r="J7" s="244"/>
      <c r="K7" s="244"/>
      <c r="L7" s="244"/>
      <c r="M7" s="245"/>
      <c r="N7" s="225" t="s">
        <v>24</v>
      </c>
      <c r="O7" s="225"/>
    </row>
    <row r="8" spans="5:15" x14ac:dyDescent="0.25">
      <c r="E8" s="10" t="s">
        <v>123</v>
      </c>
      <c r="F8"/>
      <c r="G8"/>
      <c r="H8" s="227"/>
      <c r="I8" s="249"/>
      <c r="J8" s="250"/>
      <c r="K8" s="250"/>
      <c r="L8" s="250"/>
      <c r="M8" s="251"/>
      <c r="N8" s="225" t="s">
        <v>26</v>
      </c>
      <c r="O8" s="225"/>
    </row>
    <row r="9" spans="5:15" x14ac:dyDescent="0.25">
      <c r="E9" s="13"/>
      <c r="F9"/>
      <c r="G9"/>
      <c r="H9" s="228"/>
      <c r="I9" s="246"/>
      <c r="J9" s="247"/>
      <c r="K9" s="247"/>
      <c r="L9" s="247"/>
      <c r="M9" s="248"/>
      <c r="N9" s="225" t="s">
        <v>87</v>
      </c>
      <c r="O9" s="225"/>
    </row>
    <row r="10" spans="5:15" ht="13.2" customHeight="1" x14ac:dyDescent="0.25">
      <c r="E10" s="8" t="s">
        <v>124</v>
      </c>
      <c r="F10"/>
      <c r="G10"/>
      <c r="H10" s="119">
        <v>4</v>
      </c>
      <c r="I10" s="230" t="s">
        <v>125</v>
      </c>
      <c r="J10" s="231"/>
      <c r="K10" s="231"/>
      <c r="L10" s="231"/>
      <c r="M10" s="232"/>
      <c r="N10" s="225" t="s">
        <v>36</v>
      </c>
      <c r="O10" s="225"/>
    </row>
    <row r="11" spans="5:15" ht="14.55" customHeight="1" x14ac:dyDescent="0.25">
      <c r="E11" s="10" t="s">
        <v>126</v>
      </c>
      <c r="F11"/>
      <c r="G11"/>
      <c r="H11" s="119">
        <v>5</v>
      </c>
      <c r="I11" s="230" t="s">
        <v>127</v>
      </c>
      <c r="J11" s="231"/>
      <c r="K11" s="231"/>
      <c r="L11" s="231"/>
      <c r="M11" s="232"/>
      <c r="N11" s="225" t="s">
        <v>38</v>
      </c>
      <c r="O11" s="225"/>
    </row>
    <row r="12" spans="5:15" ht="31.2" customHeight="1" x14ac:dyDescent="0.25">
      <c r="E12" s="18" t="s">
        <v>128</v>
      </c>
      <c r="F12" s="6"/>
      <c r="G12"/>
      <c r="H12" s="226">
        <v>6</v>
      </c>
      <c r="I12" s="243" t="s">
        <v>129</v>
      </c>
      <c r="J12" s="244"/>
      <c r="K12" s="244"/>
      <c r="L12" s="244"/>
      <c r="M12" s="245"/>
      <c r="N12" s="225" t="s">
        <v>85</v>
      </c>
      <c r="O12" s="225"/>
    </row>
    <row r="13" spans="5:15" x14ac:dyDescent="0.25">
      <c r="E13" s="18" t="s">
        <v>130</v>
      </c>
      <c r="F13" s="6"/>
      <c r="G13"/>
      <c r="H13" s="228"/>
      <c r="I13" s="246"/>
      <c r="J13" s="247"/>
      <c r="K13" s="247"/>
      <c r="L13" s="247"/>
      <c r="M13" s="248"/>
      <c r="N13" s="225" t="s">
        <v>41</v>
      </c>
      <c r="O13" s="225"/>
    </row>
    <row r="14" spans="5:15" ht="13.2" customHeight="1" x14ac:dyDescent="0.25">
      <c r="F14"/>
      <c r="G14"/>
      <c r="H14" s="226">
        <v>7</v>
      </c>
      <c r="I14" s="243" t="s">
        <v>131</v>
      </c>
      <c r="J14" s="244"/>
      <c r="K14" s="244"/>
      <c r="L14" s="244"/>
      <c r="M14" s="245"/>
      <c r="N14" s="225" t="s">
        <v>48</v>
      </c>
      <c r="O14" s="225"/>
    </row>
    <row r="15" spans="5:15" x14ac:dyDescent="0.25">
      <c r="E15" s="8" t="s">
        <v>132</v>
      </c>
      <c r="F15"/>
      <c r="G15"/>
      <c r="H15" s="228"/>
      <c r="I15" s="246"/>
      <c r="J15" s="247"/>
      <c r="K15" s="247"/>
      <c r="L15" s="247"/>
      <c r="M15" s="248"/>
      <c r="N15" s="225" t="s">
        <v>90</v>
      </c>
      <c r="O15" s="225"/>
    </row>
    <row r="16" spans="5:15" ht="13.2" customHeight="1" x14ac:dyDescent="0.25">
      <c r="E16" s="17" t="s">
        <v>133</v>
      </c>
      <c r="F16"/>
      <c r="G16"/>
      <c r="H16" s="119">
        <v>8</v>
      </c>
      <c r="I16" s="230" t="s">
        <v>134</v>
      </c>
      <c r="J16" s="231"/>
      <c r="K16" s="231"/>
      <c r="L16" s="231"/>
      <c r="M16" s="232"/>
      <c r="N16" s="225" t="s">
        <v>94</v>
      </c>
      <c r="O16" s="225"/>
    </row>
    <row r="17" spans="5:15" ht="13.2" customHeight="1" x14ac:dyDescent="0.25">
      <c r="E17" s="17" t="s">
        <v>135</v>
      </c>
      <c r="F17"/>
      <c r="G17"/>
      <c r="H17" s="119">
        <v>9</v>
      </c>
      <c r="I17" s="230" t="s">
        <v>136</v>
      </c>
      <c r="J17" s="231"/>
      <c r="K17" s="231"/>
      <c r="L17" s="231"/>
      <c r="M17" s="232"/>
      <c r="N17" s="225" t="s">
        <v>92</v>
      </c>
      <c r="O17" s="225"/>
    </row>
    <row r="18" spans="5:15" ht="13.2" customHeight="1" x14ac:dyDescent="0.25">
      <c r="E18" s="17" t="s">
        <v>137</v>
      </c>
      <c r="F18"/>
      <c r="G18"/>
      <c r="H18" s="119">
        <v>10</v>
      </c>
      <c r="I18" s="230" t="s">
        <v>138</v>
      </c>
      <c r="J18" s="231"/>
      <c r="K18" s="231"/>
      <c r="L18" s="231"/>
      <c r="M18" s="232"/>
      <c r="N18" s="225" t="s">
        <v>82</v>
      </c>
      <c r="O18" s="225"/>
    </row>
    <row r="19" spans="5:15" ht="12.75" customHeight="1" x14ac:dyDescent="0.25">
      <c r="E19" s="17" t="s">
        <v>140</v>
      </c>
      <c r="F19"/>
      <c r="G19"/>
      <c r="H19" s="226">
        <v>11</v>
      </c>
      <c r="I19" s="243" t="s">
        <v>139</v>
      </c>
      <c r="J19" s="244"/>
      <c r="K19" s="244"/>
      <c r="L19" s="244"/>
      <c r="M19" s="245"/>
      <c r="N19" s="241" t="s">
        <v>48</v>
      </c>
      <c r="O19" s="242"/>
    </row>
    <row r="20" spans="5:15" x14ac:dyDescent="0.25">
      <c r="E20" s="17" t="s">
        <v>141</v>
      </c>
      <c r="F20"/>
      <c r="G20"/>
      <c r="H20" s="227"/>
      <c r="I20" s="249"/>
      <c r="J20" s="250"/>
      <c r="K20" s="250"/>
      <c r="L20" s="250"/>
      <c r="M20" s="251"/>
      <c r="N20" s="225" t="s">
        <v>36</v>
      </c>
      <c r="O20" s="225"/>
    </row>
    <row r="21" spans="5:15" x14ac:dyDescent="0.25">
      <c r="F21"/>
      <c r="G21"/>
      <c r="H21" s="227"/>
      <c r="I21" s="249"/>
      <c r="J21" s="250"/>
      <c r="K21" s="250"/>
      <c r="L21" s="250"/>
      <c r="M21" s="251"/>
      <c r="N21" s="225" t="s">
        <v>72</v>
      </c>
      <c r="O21" s="225"/>
    </row>
    <row r="22" spans="5:15" x14ac:dyDescent="0.25">
      <c r="F22"/>
      <c r="G22"/>
      <c r="H22" s="227"/>
      <c r="I22" s="249"/>
      <c r="J22" s="250"/>
      <c r="K22" s="250"/>
      <c r="L22" s="250"/>
      <c r="M22" s="251"/>
      <c r="N22" s="225" t="s">
        <v>38</v>
      </c>
      <c r="O22" s="225"/>
    </row>
    <row r="23" spans="5:15" x14ac:dyDescent="0.25">
      <c r="F23"/>
      <c r="G23"/>
      <c r="H23" s="227"/>
      <c r="I23" s="249"/>
      <c r="J23" s="250"/>
      <c r="K23" s="250"/>
      <c r="L23" s="250"/>
      <c r="M23" s="251"/>
      <c r="N23" s="225" t="s">
        <v>76</v>
      </c>
      <c r="O23" s="225"/>
    </row>
    <row r="24" spans="5:15" x14ac:dyDescent="0.25">
      <c r="F24"/>
      <c r="G24"/>
      <c r="H24" s="227"/>
      <c r="I24" s="249"/>
      <c r="J24" s="250"/>
      <c r="K24" s="250"/>
      <c r="L24" s="250"/>
      <c r="M24" s="251"/>
      <c r="N24" s="241" t="s">
        <v>59</v>
      </c>
      <c r="O24" s="242"/>
    </row>
    <row r="25" spans="5:15" x14ac:dyDescent="0.25">
      <c r="F25" s="121"/>
      <c r="G25"/>
      <c r="H25" s="228"/>
      <c r="I25" s="246"/>
      <c r="J25" s="247"/>
      <c r="K25" s="247"/>
      <c r="L25" s="247"/>
      <c r="M25" s="248"/>
      <c r="N25" s="225" t="s">
        <v>92</v>
      </c>
      <c r="O25" s="225"/>
    </row>
  </sheetData>
  <mergeCells count="38">
    <mergeCell ref="N21:O21"/>
    <mergeCell ref="N22:O22"/>
    <mergeCell ref="N23:O23"/>
    <mergeCell ref="N19:O19"/>
    <mergeCell ref="N20:O20"/>
    <mergeCell ref="H19:H25"/>
    <mergeCell ref="I19:M25"/>
    <mergeCell ref="N24:O24"/>
    <mergeCell ref="N25:O25"/>
    <mergeCell ref="H7:H9"/>
    <mergeCell ref="I16:M16"/>
    <mergeCell ref="N16:O16"/>
    <mergeCell ref="I17:M17"/>
    <mergeCell ref="N17:O17"/>
    <mergeCell ref="I7:M9"/>
    <mergeCell ref="N7:O7"/>
    <mergeCell ref="N8:O8"/>
    <mergeCell ref="N9:O9"/>
    <mergeCell ref="I10:M10"/>
    <mergeCell ref="N10:O10"/>
    <mergeCell ref="H14:H15"/>
    <mergeCell ref="H12:H13"/>
    <mergeCell ref="I18:M18"/>
    <mergeCell ref="N18:O18"/>
    <mergeCell ref="I11:M11"/>
    <mergeCell ref="N11:O11"/>
    <mergeCell ref="I12:M13"/>
    <mergeCell ref="N12:O12"/>
    <mergeCell ref="N13:O13"/>
    <mergeCell ref="I14:M15"/>
    <mergeCell ref="N14:O14"/>
    <mergeCell ref="N15:O15"/>
    <mergeCell ref="I4:M4"/>
    <mergeCell ref="N4:O4"/>
    <mergeCell ref="I5:M5"/>
    <mergeCell ref="N5:O5"/>
    <mergeCell ref="I6:M6"/>
    <mergeCell ref="N6:O6"/>
  </mergeCells>
  <printOptions horizontalCentered="1"/>
  <pageMargins left="0.19685039370078741" right="0.19685039370078741" top="1.3385826771653544" bottom="0.19685039370078741" header="0.39370078740157483" footer="0.19685039370078741"/>
  <headerFooter alignWithMargins="0">
    <oddHeader>&amp;C&amp;"Arial,Grassetto"&amp;14CORSO DI LAUREA IN SCIENZE DELL'ARCHITETTURA  (N13)&amp;10
&amp;"Arial,Normale"&amp;12Classe delle Lauree L17 in Scienze dell'Architettura (ex DM 270/2004)&amp;10
&amp;"Arial,Grassetto"&amp;14MANIFESTO DEGLI STUDI PER L'AA 2016/17&amp;10
&amp;14LEGENDA</oddHeader>
    <oddFooter>&amp;CPagina 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11EF96144ED44EB75F6B4637072F6F" ma:contentTypeVersion="4" ma:contentTypeDescription="Create a new document." ma:contentTypeScope="" ma:versionID="318c87b231c3d258c6ff0961fbbd3271">
  <xsd:schema xmlns:xsd="http://www.w3.org/2001/XMLSchema" xmlns:xs="http://www.w3.org/2001/XMLSchema" xmlns:p="http://schemas.microsoft.com/office/2006/metadata/properties" xmlns:ns2="9e4661aa-8026-4f9c-ac20-8cf026aba0ce" targetNamespace="http://schemas.microsoft.com/office/2006/metadata/properties" ma:root="true" ma:fieldsID="e9fe369f760676dac33b23d25a3911da" ns2:_="">
    <xsd:import namespace="9e4661aa-8026-4f9c-ac20-8cf026aba0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661aa-8026-4f9c-ac20-8cf026aba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3254D9-7021-43C6-9B6A-A2105E143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4661aa-8026-4f9c-ac20-8cf026aba0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58685F-1223-4FB7-801D-7EB4B0CD80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DC2433-BB1E-4729-AFC9-EE7C2AC240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Nuovo ordinamento</vt:lpstr>
      <vt:lpstr>Legenda</vt:lpstr>
      <vt:lpstr>'Nuovo ordinamento'!Area_stampa</vt:lpstr>
      <vt:lpstr>'Nuovo ordinamento'!Titoli_stampa</vt:lpstr>
    </vt:vector>
  </TitlesOfParts>
  <Manager/>
  <Company>Unina Federico II Presidenza di Architettura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Felici Fausto</dc:creator>
  <cp:keywords/>
  <dc:description/>
  <cp:lastModifiedBy>SIMONA SCANDURRA</cp:lastModifiedBy>
  <cp:revision/>
  <cp:lastPrinted>2025-02-25T09:16:54Z</cp:lastPrinted>
  <dcterms:created xsi:type="dcterms:W3CDTF">2005-07-13T11:24:02Z</dcterms:created>
  <dcterms:modified xsi:type="dcterms:W3CDTF">2025-08-29T10:19:41Z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2025-02-07T15:32:21Z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d1153ba4-f43a-4fbc-8be8-63beb60dc8a1</vt:lpwstr>
  </property>
  <property fmtid="{D5CDD505-2E9C-101B-9397-08002B2CF9AE}" pid="8" name="MSIP_Label_2ad0b24d-6422-44b0-b3de-abb3a9e8c81a_ContentBits">
    <vt:lpwstr>0</vt:lpwstr>
  </property>
  <property fmtid="{D5CDD505-2E9C-101B-9397-08002B2CF9AE}" pid="9" name="ContentTypeId">
    <vt:lpwstr>0x0101009D11EF96144ED44EB75F6B4637072F6F</vt:lpwstr>
  </property>
</Properties>
</file>